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anaka\Desktop\持ち出し資料\コロナ在宅用\愛のカンパ\アットマーク用\"/>
    </mc:Choice>
  </mc:AlternateContent>
  <bookViews>
    <workbookView xWindow="0" yWindow="0" windowWidth="19200" windowHeight="6970"/>
  </bookViews>
  <sheets>
    <sheet name="機関会議用" sheetId="1" r:id="rId1"/>
  </sheets>
  <definedNames>
    <definedName name="_xlnm._FilterDatabase" localSheetId="0" hidden="1">機関会議用!$A$3:$O$68</definedName>
    <definedName name="_xlnm.Print_Area" localSheetId="0">機関会議用!$A$1:$O$74</definedName>
    <definedName name="_xlnm.Print_Titles" localSheetId="0">機関会議用!$3:$3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 l="1"/>
</calcChain>
</file>

<file path=xl/sharedStrings.xml><?xml version="1.0" encoding="utf-8"?>
<sst xmlns="http://schemas.openxmlformats.org/spreadsheetml/2006/main" count="651" uniqueCount="390">
  <si>
    <t>助成件数：70件
（内・新規助成：2件）
●=10年以上助成
▲=5年以上助成</t>
    <rPh sb="0" eb="2">
      <t>ジョセイ</t>
    </rPh>
    <rPh sb="2" eb="4">
      <t>ケンスウ</t>
    </rPh>
    <rPh sb="7" eb="8">
      <t>ケン</t>
    </rPh>
    <rPh sb="10" eb="11">
      <t>ウチ</t>
    </rPh>
    <rPh sb="12" eb="14">
      <t>シンキ</t>
    </rPh>
    <rPh sb="14" eb="16">
      <t>ジョセイ</t>
    </rPh>
    <rPh sb="18" eb="19">
      <t>ケン</t>
    </rPh>
    <phoneticPr fontId="3"/>
  </si>
  <si>
    <t>No.</t>
    <phoneticPr fontId="3"/>
  </si>
  <si>
    <t>区分</t>
    <rPh sb="0" eb="2">
      <t>クブン</t>
    </rPh>
    <phoneticPr fontId="3"/>
  </si>
  <si>
    <t>団体名称</t>
    <rPh sb="0" eb="2">
      <t>ダンタイ</t>
    </rPh>
    <rPh sb="2" eb="4">
      <t>メイショウ</t>
    </rPh>
    <phoneticPr fontId="3"/>
  </si>
  <si>
    <t>推薦構成組織</t>
    <rPh sb="0" eb="2">
      <t>スイセン</t>
    </rPh>
    <rPh sb="2" eb="4">
      <t>コウセイ</t>
    </rPh>
    <rPh sb="4" eb="6">
      <t>ソシキ</t>
    </rPh>
    <phoneticPr fontId="3"/>
  </si>
  <si>
    <t>活動分野</t>
    <rPh sb="0" eb="2">
      <t>カツドウ</t>
    </rPh>
    <rPh sb="2" eb="4">
      <t>ブンヤ</t>
    </rPh>
    <phoneticPr fontId="3"/>
  </si>
  <si>
    <t>申請対象事業名</t>
    <rPh sb="0" eb="2">
      <t>シンセイ</t>
    </rPh>
    <rPh sb="2" eb="4">
      <t>タイショウ</t>
    </rPh>
    <rPh sb="4" eb="6">
      <t>ジギョウ</t>
    </rPh>
    <rPh sb="6" eb="7">
      <t>メイ</t>
    </rPh>
    <phoneticPr fontId="3"/>
  </si>
  <si>
    <t>内容</t>
    <rPh sb="0" eb="2">
      <t>ナイヨウ</t>
    </rPh>
    <phoneticPr fontId="3"/>
  </si>
  <si>
    <t>計画年数</t>
    <rPh sb="0" eb="2">
      <t>ケイカク</t>
    </rPh>
    <rPh sb="2" eb="4">
      <t>ネンスウ</t>
    </rPh>
    <phoneticPr fontId="3"/>
  </si>
  <si>
    <t>単年度 
総事業費
(万円)</t>
    <rPh sb="0" eb="1">
      <t>タン</t>
    </rPh>
    <rPh sb="1" eb="2">
      <t>ネン</t>
    </rPh>
    <rPh sb="2" eb="3">
      <t>ド</t>
    </rPh>
    <rPh sb="5" eb="6">
      <t>ソウ</t>
    </rPh>
    <rPh sb="6" eb="9">
      <t>ジギョウヒ</t>
    </rPh>
    <rPh sb="11" eb="13">
      <t>マンエン</t>
    </rPh>
    <phoneticPr fontId="3"/>
  </si>
  <si>
    <t>助成
希望額
(万円)</t>
    <rPh sb="0" eb="2">
      <t>ジョセイ</t>
    </rPh>
    <rPh sb="3" eb="6">
      <t>キボウガク</t>
    </rPh>
    <rPh sb="8" eb="10">
      <t>マンエン</t>
    </rPh>
    <phoneticPr fontId="3"/>
  </si>
  <si>
    <t>助成額
(万円)（案)</t>
    <rPh sb="0" eb="3">
      <t>ジョセイガク</t>
    </rPh>
    <rPh sb="5" eb="7">
      <t>マンエン</t>
    </rPh>
    <rPh sb="9" eb="10">
      <t>アン</t>
    </rPh>
    <phoneticPr fontId="3"/>
  </si>
  <si>
    <t>昨年
助成
実績
(万円)</t>
    <rPh sb="0" eb="2">
      <t>サクネン</t>
    </rPh>
    <rPh sb="1" eb="2">
      <t>ネン</t>
    </rPh>
    <rPh sb="3" eb="5">
      <t>ジョセイ</t>
    </rPh>
    <rPh sb="6" eb="8">
      <t>ジッセキ</t>
    </rPh>
    <rPh sb="10" eb="12">
      <t>マンエン</t>
    </rPh>
    <phoneticPr fontId="3"/>
  </si>
  <si>
    <t>支援のポイント</t>
    <rPh sb="0" eb="2">
      <t>シエン</t>
    </rPh>
    <phoneticPr fontId="3"/>
  </si>
  <si>
    <t>単年度
財政
規模
（万円）</t>
    <rPh sb="0" eb="3">
      <t>タンネンド</t>
    </rPh>
    <rPh sb="4" eb="6">
      <t>ザイセイ</t>
    </rPh>
    <rPh sb="7" eb="9">
      <t>キボ</t>
    </rPh>
    <rPh sb="11" eb="12">
      <t>マン</t>
    </rPh>
    <rPh sb="12" eb="13">
      <t>エン</t>
    </rPh>
    <phoneticPr fontId="3"/>
  </si>
  <si>
    <t>備考</t>
    <rPh sb="0" eb="2">
      <t>ビコウ</t>
    </rPh>
    <phoneticPr fontId="3"/>
  </si>
  <si>
    <t>合計</t>
    <rPh sb="0" eb="2">
      <t>ゴウケイ</t>
    </rPh>
    <phoneticPr fontId="3"/>
  </si>
  <si>
    <t>B</t>
  </si>
  <si>
    <t>AARJapan（難民を助ける会）</t>
  </si>
  <si>
    <t>全国農団労</t>
  </si>
  <si>
    <t>②</t>
  </si>
  <si>
    <t>ラオスにおける障がいインクルーシブな地域づくり</t>
  </si>
  <si>
    <t>①障がい者の自助団体によるグループ活動の支援
②地域社会の啓発
・障がい理解啓発研修
・啓発イベント</t>
  </si>
  <si>
    <t>1/1年</t>
  </si>
  <si>
    <t>●2007年度～</t>
  </si>
  <si>
    <t>（Ｎ）ＡＣＥ</t>
  </si>
  <si>
    <t>情報労連</t>
  </si>
  <si>
    <t>③</t>
  </si>
  <si>
    <t>インドのコットン生産地における児童労働撤廃に向けた「ピース・インド」プロジェクト</t>
  </si>
  <si>
    <t>2/5年</t>
  </si>
  <si>
    <t>継続案件。事業助成は妥当と考えられる。
助成対象はブリッジスクール（補習学校）運営費、物資（制服、通学バッグ、教科書、筆記具）購入費など。</t>
  </si>
  <si>
    <t>●2004年度～</t>
  </si>
  <si>
    <t>（N）ＡＭＤＡ社会開発機構</t>
  </si>
  <si>
    <t>UAゼンセン</t>
  </si>
  <si>
    <t>地域コミュニティセンターの機能強化を通じた保健医療サービス向上プロジェクト</t>
  </si>
  <si>
    <t>①農業・養鶏・職業訓練の経年劣化した機材等を購入し、センター機能強化
②深井戸用水中ポンプ・タンクスプリンクラーの設置
③ミシン購入</t>
  </si>
  <si>
    <t>1/5年</t>
  </si>
  <si>
    <t>実績があり、地域住民の支援の他に職業訓練を実施し、雇用拡大にも貢献することから、設備や備品の購入にかかる費用として助成。</t>
  </si>
  <si>
    <t>▲2015年度～</t>
  </si>
  <si>
    <t>C</t>
  </si>
  <si>
    <t>（Ｎ）ＢＨＮテレコム支援協議会</t>
  </si>
  <si>
    <t>①</t>
  </si>
  <si>
    <t>ＩＣＴを活用した北海道地震被災者の支援活動</t>
  </si>
  <si>
    <t>１．パソコン環境の提供
２．パソコン相談会
３．コミュニティサロン
４．緊急通報装置の設置（被災地域のお年寄り世帯向け）</t>
  </si>
  <si>
    <t>事業助成は妥当と考えられる。
助成対象は交通費、機材費など。
現状での活動を踏まえ助成。</t>
  </si>
  <si>
    <t>（N）DPI　（障害者ｲﾝﾀｰﾅｼｮﾅﾙ）日本会議</t>
  </si>
  <si>
    <t>自治労</t>
  </si>
  <si>
    <t>⑤</t>
  </si>
  <si>
    <t>①DPI2030ビジョン　タウンミーティング
②DPI障害者差別解消ピアサポート（相談事業）
③国連障害者権利条約　本審査傍聴</t>
  </si>
  <si>
    <t>①各地でタウンミーティングを開催し、加盟団体との協力強化につなげ、地域の声を国の施策に反映させ、国の施策を地域に届けることを具体化する。
②障害当事者である相談員が自分自身の障がいに関わる経験を活かしながら、相談者側に立ち問題解決に向け調整・斡旋を行う。
③日本の重点課題について説得力のある資料を作成・英訳し、権利委員に対するレポート送付、サイドイベントの実施、直接面談などの働きかけを行う。</t>
  </si>
  <si>
    <t>活動実績があり、障がい者を取り巻く環境の改善は重要な事業である。
①タウンミーティングと③の資料作成の費用を対象に支援する。</t>
  </si>
  <si>
    <t>●1997年度～</t>
  </si>
  <si>
    <t>(N)JADE-緊急開発支援機構</t>
  </si>
  <si>
    <t>①②⑦</t>
  </si>
  <si>
    <t>パレスチナ自治区における理学療法及び自立支援事業第5期</t>
  </si>
  <si>
    <t>傷病者・身体障害者を対象に理学療法士によるリハビリ支援と紛争により精神的なトラウマを乗じた人を対象にソーシャルワーカーによるカウンセリング。
車いすや医療器具の貸与。</t>
  </si>
  <si>
    <t>5/5年</t>
  </si>
  <si>
    <t>過去の実績が信頼できる。
他団体からの支援もあり評価できる。
2006～2013年度「愛のカンパ」実績あり。</t>
  </si>
  <si>
    <t xml:space="preserve">●2006～2013年度
  実績あり
</t>
  </si>
  <si>
    <t>（N）JHP・学校をつくる会</t>
  </si>
  <si>
    <t>電機連合</t>
  </si>
  <si>
    <t>①⑥</t>
  </si>
  <si>
    <t>成人のための識字教育</t>
  </si>
  <si>
    <t>非識字率の高い4村で開講、各クラスに資格を持った教員を配置する。経験不足の教員には事前にトレーニングを実施する。</t>
  </si>
  <si>
    <t>継続事業であり、活動内容に賛同出来る。筆記用具などの備品の費用を支援。</t>
  </si>
  <si>
    <t>●1998年度～</t>
  </si>
  <si>
    <t>性的指向及び性自認等により困難を抱えている当事者等に対する困難解消に向けた取り組みを進める地域の活動団体に対する支援プロジェクト</t>
  </si>
  <si>
    <t>1年目：賛同団体のニーズを調査し報告書を作成
2年目：地域代表検討会議を設け資材開発を行う
3年目：開発した「活動ハンドブック」を用いた説明会の実施</t>
  </si>
  <si>
    <t>4/5年</t>
  </si>
  <si>
    <t>①人権・差別問題に掛かる案件であり今後重要な活動
②運動の拡大も期待できる。
③LGBT法の現状を鑑み支援すべき
④継続事業としての実績を踏まえ支援</t>
  </si>
  <si>
    <t>2016年度～</t>
  </si>
  <si>
    <t>（N）PEACE</t>
  </si>
  <si>
    <t>ミャンマー難民、コミュニティの子どものためのミャンマー語教育事業</t>
  </si>
  <si>
    <t>①経験あるミャンマー語教員を配置し、ミャンマー難民、コミュニティの子どもたちへ基礎的、中級者向けのミャンマー語の授業を行う。②小学1・2年生相当の教室を開設する。③保護者を含めた地域社会との交流の機会を設け、生活者としての顔の見える関係を構築する。</t>
  </si>
  <si>
    <t>①他団体からの支援もあり評価出来る。
②教材作成および会場費の一部に支援</t>
  </si>
  <si>
    <t>▲2014年度～</t>
  </si>
  <si>
    <t>（公財）ＰＨＤ協会</t>
  </si>
  <si>
    <t>自動車総連</t>
  </si>
  <si>
    <t>⑥</t>
  </si>
  <si>
    <t xml:space="preserve">１．最貧困層家庭への食糧支援セットの配給
２．全世帯への衛生用品の配給
３．新型コロナウイルス等感染症の拡大防止ための啓発活動
４．研修事業再開のための現地調査
</t>
  </si>
  <si>
    <t>１/5年</t>
  </si>
  <si>
    <t>事業助成は妥当と考えられる。
助成対象は食糧費、衛生用品などの緊急救援費用。</t>
  </si>
  <si>
    <t>●2003年度～</t>
  </si>
  <si>
    <t>D</t>
  </si>
  <si>
    <t xml:space="preserve">（公社）ア・ドリームア・デイ IN TOKYO </t>
  </si>
  <si>
    <t>⑥➆</t>
  </si>
  <si>
    <t>難病児とその家族の東京旅行支援</t>
  </si>
  <si>
    <t>難病で亡くなる子どもさんの80％が東京ﾃﾞｽﾞﾆｰﾗﾝﾄﾞで遊びたいとの専門医のデータが示すことを受け、生命に危機のある病気とともに生きる難病児とその家族の東京旅行ならびに思い出作りの支援事業を実施。</t>
  </si>
  <si>
    <t>①労組として支援すべき事業
②個別家族への直接的支援であり、連合が関わる機会が少ない活動と認識
③活動の拡大に期待
④施設訪問費用、食費、保険料、医師同行経費、現地移動費用を支援</t>
  </si>
  <si>
    <t>▲2011年度～</t>
  </si>
  <si>
    <t>（Ｎ）アクセス－共生社会をめざす地球市民の会</t>
  </si>
  <si>
    <t>フィリピンの貧しい農漁村における、子どもによる、子どものための、子どもの権利意識向上事業</t>
  </si>
  <si>
    <t>１．夏季補習授業
２．土曜日補習授業・ワークショップ
３．集落ごとの保護者会
４．クリスマスパーティ（奨学生と保護者の発表会）</t>
  </si>
  <si>
    <t>継続案件。事業助成は妥当と考えられる。
助成対象は日本国内での直接費。</t>
  </si>
  <si>
    <t>(公社)アジア協会アジア友の会</t>
  </si>
  <si>
    <t>⑦⑨</t>
  </si>
  <si>
    <t>バングラデシュの低所得層の子どもへの環境教育と学校と周辺地域への緑化活動による環境保全支援</t>
  </si>
  <si>
    <t>①植樹活動：ココナッツやマンゴーの果樹を植樹。県の森林局から植樹と維持管理方法の講習を受ける。
②環境教育：植樹を通した学びについて発表する。
③付随活動：ゴミ拾いなどの地域清掃を毎月全校生徒で実施し、ごみを通して環境への影響について学習する。</t>
  </si>
  <si>
    <t>1/3年</t>
  </si>
  <si>
    <t>①連合との協力関係が期待できる。
②病院建設を3年計画で実施後、行政に移管するなどの実績もあり、国際的社会貢献と判断できる。</t>
  </si>
  <si>
    <t>2017年度～</t>
  </si>
  <si>
    <t>（N）アジア社会文化交流センター</t>
  </si>
  <si>
    <t>連合連帯活動局</t>
  </si>
  <si>
    <t>⑧</t>
  </si>
  <si>
    <t>ミャンマーの農業再建と農村振興プロジェクト</t>
  </si>
  <si>
    <t>①農業講習会の開催（ミャンマー農業者労組をパートナーとし、日本からの技術師を講師として派遣し、土壌調査、用水路の改良、適切な品種・作業方法を広め収量向上を図る）
②機械化モデル地区事業拡大（農作機械導入）
③循環型地域社会モデルの形成
④農村地域社会振興</t>
  </si>
  <si>
    <t>3/5年</t>
  </si>
  <si>
    <t>①継続事業であり、現地との連携が出来ている。
②小中学校支援事業、耕耘機購入の費用を中心に支援。</t>
  </si>
  <si>
    <t>2013年度～</t>
  </si>
  <si>
    <t>（N）アジア母子福祉協会</t>
  </si>
  <si>
    <t>ミャンマー幼稚園、児童養護施設支援事業</t>
  </si>
  <si>
    <t>①連携するミャンマー母子福祉協会と協議し、支援ニーズを効果的な活動につなげる
②連携するMMCWA傘下の幼稚園の教師のレベルアップ、親との連携について具体化支援
③幼稚園の整備、施設・什器の更新
④自立支援として農園運営の自給率向上農産品直売支援</t>
  </si>
  <si>
    <t>①継続事業の幼稚園什器整備と設備改修に支援。
②児童養護施設運営の自立を支援する考え方も将来性が伺える。
③ミャンマーの発展に伴い、駐在する日本人の受け皿にもなりえることから、組合員にとっても有意義な事業と思われる。</t>
  </si>
  <si>
    <t>アジア連帯委員会（CSA）</t>
  </si>
  <si>
    <t>基幹労連</t>
  </si>
  <si>
    <t>ラオス、タイへの支援事業</t>
  </si>
  <si>
    <t>①救援衣類を送る運動
②小学校建設事業
③高校生支援育英事業</t>
  </si>
  <si>
    <t>救援衣類を送る運動を除き、②③について継続的に支援
連合、構成組織が参加している、これまでの実績も踏まえ、継続性も問題ないと思われる。</t>
  </si>
  <si>
    <t>●1989年度～</t>
  </si>
  <si>
    <t>（公社）アムネスティ・インターナショナル日本</t>
  </si>
  <si>
    <t>世界と国内の人権問題に取り組むためのキャンペーン</t>
  </si>
  <si>
    <t>①労働組合アクション②LGBT差別の撲滅③グローバル・キャンペーン：人権活動家の保護④ユース活動家の育成⑤移民・難民の保護(旧Ｉwelcome)⑥死刑廃止⑦危機にある個人の救援活動</t>
  </si>
  <si>
    <t>4/4年</t>
  </si>
  <si>
    <t>①これまでの活動実績をふまえ支援を継続
②世界で起きている事象を日本国内で普及する重要な役割を担っていると認識出来る。</t>
  </si>
  <si>
    <t>●1991年度～</t>
  </si>
  <si>
    <t>（N）エファジャパン</t>
  </si>
  <si>
    <t>カンボジア僻地での非公式教育活動支援事業</t>
  </si>
  <si>
    <t>1．教室へ通う子ども達への学用品セット配布
2．教室で使用する教材の提供
3．学用品、教材使用状況のモニタリング
4．教室で教鞭を取る先生への指導ならびに助言、給与補てん
5．先生の給与支給</t>
  </si>
  <si>
    <t>①重要な活動をしていると認識できる。
②地域の児童育成に寄与している。
③事業の一部を支援</t>
  </si>
  <si>
    <t>（公財）オイスカ</t>
  </si>
  <si>
    <t>④</t>
  </si>
  <si>
    <t>ﾓﾝｺﾞﾙ・青少年による森林保全と持続可能な生計向上事業ﾌﾟﾛｼﾞｪｸﾄ</t>
  </si>
  <si>
    <t>①森林保全活動　②地域住民の生計向上の為の養蜂事業普及活動　③植林活動及び環境教育活動</t>
  </si>
  <si>
    <t>継続事業であり、実績を踏まえ昨年同様に支援</t>
  </si>
  <si>
    <t>●2006年度～</t>
  </si>
  <si>
    <t>（N）幼い難民を考える会（CYR）</t>
  </si>
  <si>
    <t>⑥⑨</t>
  </si>
  <si>
    <t>カンボジア・｢村の幼稚園」開設と自立運営支援
一人でも多くの子どもたちに幼児教育を</t>
  </si>
  <si>
    <t>①環境整備と新規幼稚園の開設(保育者の人材育成)
②モニタリング・保育技術会議、研修の実施
③補助給食の提供
④自立運営に移行した幼稚園のフォローアップ</t>
  </si>
  <si>
    <t>継続事業であり、環境整備費、保育教材費等の一部に支援</t>
  </si>
  <si>
    <t>（公財）がんの子どもを守る会</t>
  </si>
  <si>
    <t>電力総連</t>
  </si>
  <si>
    <t>⑦</t>
  </si>
  <si>
    <t>療養援助事業</t>
  </si>
  <si>
    <t>18歳未満で小児がんを発症し、申請時20歳未満の抗腫瘍治療中の患児の家族であり、課税所得400万円以下の家族を対象に、療養費を援助。</t>
  </si>
  <si>
    <t>継続案件。事業助成は妥当と考えられる。
助成対象は療養助成費。</t>
  </si>
  <si>
    <t>●2001年度～</t>
  </si>
  <si>
    <t>（N）草の根援助運動（P２）</t>
  </si>
  <si>
    <t>日教組</t>
  </si>
  <si>
    <t>インドネシア・ロンボク島地震被災地復興支援プロジェクト</t>
  </si>
  <si>
    <t>①現地NGOと連携した復興プログラム（住民グループの組織化とリーダー育成・カウンセラー育成・生計手段確保のためのトレーニング）
②幼児教育センター再建プロジェクト</t>
  </si>
  <si>
    <t>2/3年</t>
  </si>
  <si>
    <t>幼児教育センター再建プロジェクトと組織化の費用を支援</t>
  </si>
  <si>
    <t>（N）交通遺児等を支援する会</t>
  </si>
  <si>
    <t>①招待事業
②越年資金支援（クリスマスプレゼント贈呈）事業
③小中学校入学・中学校卒業お祝い事業</t>
  </si>
  <si>
    <t>①招待事業（関東近県の交通遺児家庭等の親子・兄弟姉妹、児童養護施設および母子支援施設の児童を遊戯施設に招待する）
②生活資金を借り入れている家庭の子弟で中学生以下の子ども1人あたり5000円を年越し支援として贈呈
③費用がかさむ小中学校入学・中学校卒業時期に支援</t>
  </si>
  <si>
    <t>①交通遺児のご家族に対する交流や資金を必要とする子どもへの支援など継続的な活動を評価。</t>
  </si>
  <si>
    <t>こぎつねの家を支える会</t>
  </si>
  <si>
    <t>マイノリティと出会うアーカイブ作り事業「アイデンティティを示す声」</t>
  </si>
  <si>
    <t>社会的偏見を受けやすい人たちのインタビュー。収録j、書き起こし、動画編集作成、史料収集、解説作成、ウェブサイト掲載。
動画DVD作成、書籍（教材）作成。</t>
  </si>
  <si>
    <t>①マイノリティを支え、その人達の声を社会に届けるための有意義な事業と判断出来る。②5カ年計画が綿密に練られており、発展が期待できる。
③4年目であり実績をふまえ支援。</t>
  </si>
  <si>
    <t>（N）国際協力NGOセンター（JANIC）</t>
  </si>
  <si>
    <t>国公連合</t>
  </si>
  <si>
    <t>⑩</t>
  </si>
  <si>
    <t>課題解決の先にある、あなたが実現したいことが見つかる「HAPIC(ハピック)-HAPPINESS IDEA CONFERENCE」開催</t>
  </si>
  <si>
    <t>①最前線で活躍する登壇者によるセッション
②NGO・NPOと支援・連携・サービスを提供したい企業、政府、自治体、労働組合によるブース出展
③セッションの合間に交流の機会を提供する</t>
  </si>
  <si>
    <t>①NGO間のみならず、NGOとそれ以外の組織の連携に対する貢献度が高い。
②連合の国際運動に対しても必要な事業を展開しており、連合運動への理解も深い。
③継続事業でもあり、事業内容をふまえ会場費の一部を支援。</t>
  </si>
  <si>
    <t>●1999年度～</t>
  </si>
  <si>
    <t>（一財）国際セラピードッグ協会（ITDA)</t>
  </si>
  <si>
    <t>東日本大震災による被災犬緊急保護センター増築事業及び被災者ふれあい活動事業（2020年東京オリンピック出場選手ふれあい活動事業）</t>
  </si>
  <si>
    <t>2020年福島県いわき市の被災犬緊急保護センター増築着手
2021年　福島県いわき市の被災犬緊急保護センター増築完成。最終救助に着手。
2022年　被災犬最終救助。
被災犬の心身のケアと教育（訓練）を開始。</t>
  </si>
  <si>
    <t>継続案件。事業助成は妥当と考えられる。活動実績を確認し、セラピードッグ育成費の一部に支援</t>
  </si>
  <si>
    <t>A</t>
  </si>
  <si>
    <t>（Ｎ）国連ＵＮＨＣＲ協会</t>
  </si>
  <si>
    <t>ＵＮＨＣＲ（国連難民高等弁務官事務所）新型コロナウイルス（ＣＯＶＩＤ－19）緊急支援</t>
  </si>
  <si>
    <t>継続案件。事業助成は妥当と考えられる。
助成により、医療用や清潔を保ち予防するために不可欠な「安全な水を供給できる小規模な浄水システム」が提供できる。</t>
  </si>
  <si>
    <t>（N）国連WFP協会</t>
  </si>
  <si>
    <t>⑨</t>
  </si>
  <si>
    <t>ミャンマー連邦共和国における「学校給食支援」</t>
  </si>
  <si>
    <t xml:space="preserve">①学校給食の無償提供
②「地産地消」の給食
③政府やコミュニティとの連携
</t>
  </si>
  <si>
    <t>継続事業であり2011年まで助成していた実績があり活動内容も理解できる。</t>
  </si>
  <si>
    <t>●1999-2011、2014年度～</t>
  </si>
  <si>
    <t>（N）子どもNPO・子ども劇場全国センター</t>
  </si>
  <si>
    <t>児童養護施設や被災した子どもたちにQOL向上のための遊びやワークショップを届ける。また虐待の未然防止のために養育者の悩みを聴くパパママラインの広報周知と人材育成活動。</t>
  </si>
  <si>
    <t>①人形劇、工作、音楽、ダンス、わらべ歌などバラエティ豊かなワークショップを行う。
②ママパパラインの広報周知、傾聴ボランティアの資質を高め、育児の不安や悩みに寄り添って励まし、養育者の自立につなげる。</t>
  </si>
  <si>
    <t>実績のある事業であり、継続して支援。</t>
  </si>
  <si>
    <t>（公財）さわやか福祉財団</t>
  </si>
  <si>
    <t>立ち上げ支援プロジェクト</t>
  </si>
  <si>
    <t>全国公募方式によるNPOへの助成支援（1団体につき上限15万円、30団体を目途に助成）</t>
  </si>
  <si>
    <t>団体立ち上げや運営のノウハウなど長年の実績があり信頼できる。継続事業であり助成先のフォローアップ体制も評価できる。継続して助成。</t>
  </si>
  <si>
    <t>●1996年度～</t>
  </si>
  <si>
    <t>（N)サンタピアップ</t>
  </si>
  <si>
    <t>カンボジアポイペト地域における学校教育支援(就学支援・社会教育支援）及び自立支援事業</t>
  </si>
  <si>
    <t>①学校運営支援
②就学支援
③社会教育支援
④自立支援
⑤コミュニティ・居場所づくり</t>
  </si>
  <si>
    <t>教育や自立支援といった長期的な取り組みは将来的に価値あり。
3年目であり実績を確認。
就学支援事業に支援</t>
  </si>
  <si>
    <t>（N）シェア＝国際保健協力市民の会（SHARE）</t>
  </si>
  <si>
    <t>カンボジア農村コミュニティにおける子どもの健康改善活動</t>
  </si>
  <si>
    <t>継続事業であり保健活動費に支援。</t>
  </si>
  <si>
    <t>●2005年度～</t>
  </si>
  <si>
    <t>シベリア抑留者支援センター</t>
  </si>
  <si>
    <t>「抑留体験を知り、次代に伝えるプロジェクト」</t>
  </si>
  <si>
    <t>①ｼﾍﾞﾘｱ抑留講座の開催
②ｼﾍﾞﾘｱ抑留絵画展の開催
③ｼﾍﾞﾘｱ抑留DVD・映画上映会
④ｼﾍﾞﾘｱ抑留教育・教材研究会　
⑤ｼﾍﾞﾘｱ抑留教育用映像記録・証言収集作業</t>
  </si>
  <si>
    <t>継続事業であり、次世代に伝える活動を評価。</t>
  </si>
  <si>
    <t>（Ｎ）シャプラニール＝市民による海外協力の会</t>
  </si>
  <si>
    <t>ＵＡゼンセン</t>
  </si>
  <si>
    <t>家事使用人として働く少女たちの権利を守るためのアドボカシーキャンペーン</t>
  </si>
  <si>
    <t>１．家事使用人として働く少女たちの権利を守る法律の成立に向けての取り組み（政府官僚との共有ワークショップなど）
２．他ＮＧＯと連携したキャンペーン活動の実施（ＢＳＡＦ：バングラデシュで児童労働問題に取り組むＮＧＯのネットワーク、少女送り出し地域で活動するＮＧＯと連携したワークショップなど）
３．アドボカシー能力強化を目的とした研修
４．メディア・ＳＮＳを通じた一般社会への啓発活動（ダッカ市内のＦＭラジオ生放送、少女送り出し地域のコミュニティラジオでの意識変革を目的とした番組放送）</t>
  </si>
  <si>
    <t>継続案件。事業助成は妥当と考えられる。
人件費、東京事務所管理費除く、活動費（キャンペーン活動実施費、ワークショップ開催費。）に支援。
。</t>
  </si>
  <si>
    <t xml:space="preserve">（公社）シャンティ国際ボランティア会 </t>
  </si>
  <si>
    <t>タイ・ミャンマー国境の難民キャンプにおけるコミュニティ図書館を通じたノンフォーマル教育支援事業</t>
  </si>
  <si>
    <t>①日々の図書館活動②会議・モニタリングの実施③図書の配架④住民への情報提供活動⑤学校向けの移動図書箱活動</t>
  </si>
  <si>
    <t>継続事業であり、図書館活動の一部に支援</t>
  </si>
  <si>
    <t>（N）女性人権機構</t>
  </si>
  <si>
    <t>女性に対する暴力の予防と根絶ﾌﾟﾛｸﾞﾗﾑ</t>
  </si>
  <si>
    <t xml:space="preserve">①海外専門家とﾜｰｸｼｮｯﾌﾟ形式、参加型の研修
②被害者ｻﾎﾟｰﾄにつながる地域ﾈｯﾄﾜｰｸ構築、地域関係機関相互連携のための機会提供
</t>
  </si>
  <si>
    <t>国内研修会費用の一部を支援</t>
  </si>
  <si>
    <t>▲2007年度～</t>
  </si>
  <si>
    <t>（Ｎ）しんぐるまざあず・ふぉーらむ</t>
  </si>
  <si>
    <t>教育費サポートブックの作成と教育費支援セミナー事業</t>
  </si>
  <si>
    <t>１．教育費サポートブックの編集と出版
２．教育費サポートブックを使ったセミナーの開催</t>
  </si>
  <si>
    <t>継続案件。事業助成は妥当と考えられる。
助成対象は印刷製本費（5,000冊）など。　　　　　　　　</t>
  </si>
  <si>
    <t>（Ｎ）世界の子どもにワクチンを日本委員会</t>
  </si>
  <si>
    <t>開発途上国における子どもワクチン確保に必要な資金調達とワクチン接種支援活動</t>
  </si>
  <si>
    <t>１．感染症予防ワクチンおよび関連機器の支援
２．感染症予防ワクチンおよび関連機器供与に必要な資金確保のための募金および広報啓発活動
３．ワクチン接種のために必要な運搬手段、ワクチン保冷庫やその電源の確保、機器の維持管理を継続するため、ワクチン支援先国の研究、調査、視察、協働する国連組織との連携</t>
  </si>
  <si>
    <t>継続案件。安定した活動で成果も出ている。事業助成は妥当と考えられる。
助成対象はワクチン供与費（12億円）の一部（約2％相当）。</t>
  </si>
  <si>
    <t>●1995年度～</t>
  </si>
  <si>
    <t>セカンドハーベスト・ジャパン</t>
  </si>
  <si>
    <t>フード連合</t>
  </si>
  <si>
    <t>生活困窮者支援のためのパントリー及び炊き出し事業</t>
  </si>
  <si>
    <t>継続案件。事業助成は妥当と考えられる。
助成対象は食品（お米、調味料、野菜等）購入費、消耗品（弁当容器、プラスチック製コップ、ビニール手袋、マスク、アルコール除菌剤等）購入費。</t>
  </si>
  <si>
    <t>▲2008年度～</t>
  </si>
  <si>
    <t>（Ｎ）タイガーマスク基金</t>
  </si>
  <si>
    <t>児童養護施設等の社会的養護出身児童への四年制大学進学支援制度</t>
  </si>
  <si>
    <t>１．返済不要の初年度支援金（1人5万円）
２．返済不要の継続支援金（2年生は年間5万円、3・4年生は年間6万円）</t>
  </si>
  <si>
    <t>▲2013年度～</t>
  </si>
  <si>
    <t>（N）地球の友と歩む会</t>
  </si>
  <si>
    <t>④⑥</t>
  </si>
  <si>
    <t>インドネシア・スンバ島農村部の小学生たちへの通学用カバン支援および中部ジャワ女性グループの自立支援</t>
  </si>
  <si>
    <t>①ジャワ島の女性グループへのバッグ作成依頼、人材育成
②通学用バッグの配布
③バッグ使用状況の確認</t>
  </si>
  <si>
    <t>活動実績を確認し前年同様に支援。
他団体からの支援拡大を依頼する。</t>
  </si>
  <si>
    <t>▲2012年度～</t>
  </si>
  <si>
    <t>（N）地球緑化ｾﾝﾀｰ</t>
  </si>
  <si>
    <t>東北ボランティア「被災地と心をつなぐ活動」事業</t>
  </si>
  <si>
    <t>①活着までの除草や防風などの維持管理。
②地元の祭りに参加・協力し、地元住民との積極的な交流を図りｋ活力ある地域活動に貢献する。</t>
  </si>
  <si>
    <t>①岩手県・陸前高田市、「高田松原を守る会」などと連携した植栽活動を評価。継続事業でもあり実績を確認し希望額を支援。</t>
  </si>
  <si>
    <t>（N）チャイルドライン支援センター</t>
  </si>
  <si>
    <t>子どもの声を聴き、子どもたちが生きやすい社会をつくるチャイルドライン事業</t>
  </si>
  <si>
    <t>①子ども専用フリーダイヤルの実施
②オンラインチャット相談
③インターネット回線アプリの試行
④広報活動
⑤社会発信</t>
  </si>
  <si>
    <t>①ツールの多様化（SNS、電話、手紙）に対応する柔軟さが確認できる。
②子どもが直接相談する機会（命に関わることもある）を提供しており重要な役割を果たしている。
③長年の取り組みで各省庁からも信頼があることから、活動の一部を支援</t>
  </si>
  <si>
    <t>（Ｎ）難民支援協会</t>
  </si>
  <si>
    <t>ＪＡＭ</t>
  </si>
  <si>
    <t>日本国内の難民、および難民申請者に対する法的支援・生活支援</t>
  </si>
  <si>
    <t>１．難民への生活支援（シェルターの提供、食料等物資の提供、医療支援）
２．法的支援</t>
  </si>
  <si>
    <t>継続案件。事業助成は妥当と考えられる。
助成対象は、通訳費・翻訳費を中心とする。</t>
  </si>
  <si>
    <t>(N)日中介護事業交流協会</t>
  </si>
  <si>
    <t>中国における高齢者介護技術の向上と介護事業に携わる人材の育成支援事業</t>
  </si>
  <si>
    <t>①選抜された研修生を訪日させ、介護職員初任者通学講座の受講と修了資格の授与②賛助介護施設で1.5ヶ月の介護実習研修を行う
③介護技術専門家を中国に派遣し特別講座を開講し直接指導を行う</t>
  </si>
  <si>
    <t>①中国での介護のニーズに応えると共に、中国の介護レベル上昇に寄与している。②中国での日本式介護技術の普及には時間が掛かり長期的な支援が必要。重要性の高い事業と判断できる。③実績もあり事業として継続していく必要性は高い。④日中の橋渡し役としても役割を果たしている。　　　　　　　　　　　　　　　　　　　　　　　　　　　　　　　　　　　⑤介護職員初任者通学講座費用に支援</t>
  </si>
  <si>
    <t>（N）ニッポン・アクティブライフ・クラブ（ナルク）</t>
  </si>
  <si>
    <t>高齢者日常生活支援研修事業</t>
  </si>
  <si>
    <t>高齢者日常生活支援研修会の実施（ナルク作成のテキストを活用し4回コース）
※テキストの見直しと再販</t>
  </si>
  <si>
    <t>①継続事業であり、高齢社会の中で益々重要な役割が求められる事業。
②テキスト印刷製本費用に支援</t>
  </si>
  <si>
    <t>(N)JIM-NET
（前：日本イラク医療支援ネットワーク）</t>
  </si>
  <si>
    <t>ヘルスケア労協</t>
  </si>
  <si>
    <t>イラク・クルド自治区アルビル県における小児がん患者への医薬品支援</t>
  </si>
  <si>
    <t>①ナナカリ病院への医薬品の支援
②小児がん患者自己負担医薬品購入支援</t>
  </si>
  <si>
    <t>（一社）日本ケアラー連盟</t>
  </si>
  <si>
    <t>ヤングケアラー等経験のあるスピーカー（講師）養成・派遣事業</t>
  </si>
  <si>
    <t>①育成研修
②研修会へスピーカー派遣
③ケアラー経験のある若者のスピーカーとしての派遣
④研修テキストの先性
⑤データベースの作成</t>
  </si>
  <si>
    <t>①社会的にもっと認知されるべき行動を展開しており評価できる。
②厚生労働省の補助を受けていた実績有り。積み重ねもあり先進的な調査も行っている。
③連合が支援する意義は大きい。この分野が社会福祉の根幹となっていくと思われる事業を展開している。</t>
  </si>
  <si>
    <t>2012-2015年度実績有り</t>
  </si>
  <si>
    <t>（N）日本国際ボランティアセンター（JVC）</t>
  </si>
  <si>
    <t>②⑥</t>
  </si>
  <si>
    <t>人道危機の南スーダンにおける、国内避難民キャンプでの子どもの就学機会拡大プロジェクト</t>
  </si>
  <si>
    <t>①対象字度の選定と受け入れ小学校との連携
②学用品・学費・昼食支援
③特別クラスの開講と衛生環境の整備
④ボランティア教員の研修と教員手当の支給
⑤幼稚園学用品・備品支援
⑥難民の教育委員会の運営支援
➆ボランティア教員の就学支援</t>
  </si>
  <si>
    <t>3/3年</t>
  </si>
  <si>
    <t>継続事業であり、学用品・学費の支援などの活動費に支援。</t>
  </si>
  <si>
    <t>●2002年度～</t>
  </si>
  <si>
    <t>（公財）日本補助犬協会</t>
  </si>
  <si>
    <t>⑤⑦</t>
  </si>
  <si>
    <t>身体障がい者補助犬　育成・認定・貸与事業</t>
  </si>
  <si>
    <t>①補助犬の育成、認定事業
②普及啓発
③2020東京オリパラ・大阪万博の補助犬受け入れ態勢の確立
④小・中・高校対象に補助犬セミナーを開催</t>
  </si>
  <si>
    <t>継続事業であり活動報告を確認し支援</t>
  </si>
  <si>
    <t>（公財）日本ユニセフ協会</t>
  </si>
  <si>
    <t>緊急人道支援事業(シリア)</t>
  </si>
  <si>
    <t>紛争が続くシリア国内での救援活動
①保健・衛生・教育のシステム再建活動
②子どもに不可欠な教育支援</t>
  </si>
  <si>
    <t>紛争の激化により生活の場が破壊され、医療や給水が断たれ食糧難に見舞われた子供たちの救済と教育支援事業に共感。継続事業であり、実績を確認し支援。</t>
  </si>
  <si>
    <t>（Ｎ）パラキャン</t>
  </si>
  <si>
    <t>障がい者スポーツの底辺拡大</t>
  </si>
  <si>
    <t>スポーツ体験
①ダイビング・シュノーケリング体験教室
②車いすを使った色々なスポーツ体験
③カヌー体験</t>
  </si>
  <si>
    <t>①障がいのある子どもたちと無い人が一緒にスポーツを楽しみチャレンジし、考えることで学ぶ機会を提供し障がい者スポーツの発展に寄与する事業に共感が持てる。活動実績を確認し手当などを除き費用を支援。</t>
  </si>
  <si>
    <t>(N)パルシック</t>
  </si>
  <si>
    <t>①②⑨</t>
  </si>
  <si>
    <t>ヨルダン川西岸地区カルキリヤ県における下水路施工を通じた教育環境改善支援</t>
  </si>
  <si>
    <t>学校裏手に隣接した違法入植地からの汚水対策として、衛生環境に配慮したトンネル型の下水路を整備する</t>
  </si>
  <si>
    <t>（Ｎ）ヒューマンライツ・ナウ</t>
  </si>
  <si>
    <t>アジア地域（特に、ミャンマー、カンボジア、タイ）の人権・労働環境改善に関するプロジェクト</t>
  </si>
  <si>
    <t>１．国際的に確立された人権保障に関するトレーニング
２．ネットワーキング、交流の場づくり
３．人権・労働環境に関する調査とアドボカシー
４．ビジネスと人権に関する政策提言</t>
  </si>
  <si>
    <t xml:space="preserve">継続案件。事業助成は妥当と考えられる。活度報告を踏まえ支援。
</t>
  </si>
  <si>
    <t>▲2016年度～</t>
  </si>
  <si>
    <t>Ｂ</t>
  </si>
  <si>
    <t>（公財）プラン・インターナショナル・ジャパン</t>
  </si>
  <si>
    <t>カンボジアにおける乳幼児の栄養と教育改善プロジェクト</t>
  </si>
  <si>
    <t>１．栄養改善のトレーニング
２．栄養不良児の特定と医療機関への引き継ぎ
３．就学前教育施設、トイレ、井戸の建設
４．施設用備品、教材の支給
５．保育のトレーニング</t>
  </si>
  <si>
    <t>継続案件。事業助成は妥当と考えられる。
助成対象はトイレ建設費の一部とする。</t>
  </si>
  <si>
    <t>（Ｎ）フリー・ザ・チルドレン・ジャパン</t>
  </si>
  <si>
    <t>メディア労連</t>
  </si>
  <si>
    <t>「今を担うリーダー」として知識とスキルを磨くワークキャンプ事業</t>
  </si>
  <si>
    <t>１．キャンプファシリテーター育成
２．ワークキャンプの実施</t>
  </si>
  <si>
    <t>継続案件。事業助成は妥当と考えられる。研修費を中心に支援。</t>
  </si>
  <si>
    <t>ミャンマー関西</t>
  </si>
  <si>
    <t>JP労組</t>
  </si>
  <si>
    <t>ミャンマーの僧院経営の孤児院・小学校の子どもたちへの初等教育支援事業</t>
  </si>
  <si>
    <t>①ミャンマーの僧院が経営する孤児院・小学校に図書・文具・玩具・衣類などを贈る
②現地および国内運営委員会を開催し、支援対象施設の選定と支援内容の選定
③神戸市立科学技術高校の協力のもと、車いすの寄贈</t>
  </si>
  <si>
    <t>①他団体との関係もあり、現地での連携を基本に進めている。
②申請5年目となるが着実の意活動しており、今後も成果を残すことに期待できる。　
③図書・文具などの寄贈品購入費、現地運営委員会開催にかかる費用に支援　　　　　　　　　　　　　　　　　　</t>
  </si>
  <si>
    <t>（Ｎ）メドゥサン・デュ・モンド　ジャポン（世界の医療団）</t>
  </si>
  <si>
    <t>ハウジングファースト東京プロジェクト－ホームレス状態の人々の精神と生活向上プロジェクト－</t>
  </si>
  <si>
    <t>１．アウトリーチ（夜回り、炊き出し相談会）
２．社会参加のためのリハビリテーション
３．包括的継続支援（生活・衣料・住居）</t>
  </si>
  <si>
    <t>継続案件。事業助成は妥当と考えられる。
助成対象は、リハビリテーション活動用消耗品、医薬品消耗品の購入費（107万円）などにを支援するのが適切と考えられる。</t>
  </si>
  <si>
    <t>モザンビークのいのちをつなぐ会</t>
  </si>
  <si>
    <t>③⑥</t>
  </si>
  <si>
    <t>ﾓｻﾞﾝﾋﾞｰｸ共和国　スラムの学び舎・寺子屋での平和教育プログラム</t>
  </si>
  <si>
    <t>平和教育：事務荷物モザンビーク内戦経験者の実体験を聞き、戦争の持参さを知る
ほか、音楽の力で平和への思いを発信する。
寄付を募る：動画に寄付ページをリンクし、奨学金制度と連動させる。</t>
  </si>
  <si>
    <t>寺子屋事業の実績があり、子どもたちの安全のための活動として意義があることから、平和教育にかかる費用の一部を支援</t>
  </si>
  <si>
    <t>2015年度～</t>
  </si>
  <si>
    <t>（一社）やまと災害ボランティアネットワーク</t>
  </si>
  <si>
    <t>自然災害被災地支援と学生福祉防災教育・児童養護施設胃炎を通しての人材育成事業</t>
  </si>
  <si>
    <t>①台風被害、豪雨被害などへの支援活動（神奈川県、千葉県、長野県宮城県）
②相模原地区台風被害の地域住民ボランティアによる復興・再興事業。</t>
  </si>
  <si>
    <t>災害被災地の支援活動に対し支援する。</t>
  </si>
  <si>
    <t>（Ｎ）リトル・ビーズ・インターナショナル</t>
  </si>
  <si>
    <t>JEC連合</t>
  </si>
  <si>
    <t>ケニア共和国コロゴッチョスラムにおけるＬＢＩアマニ教育センター（小学校）支援事業</t>
  </si>
  <si>
    <t>①子どもたちの栄養改善のための給食プログラム
②教員の研修、学校用具・教科書の購入、給食プログラム改善、健康診断の実施
③児童の個別教育カウンセリングと奨学金事業
④暴力・性犯罪撲滅のための見回り強化</t>
  </si>
  <si>
    <t>①スラムの子どもたちへの教育、助成の就労支援など、国際的社会貢献と判断出来る。　　　　　　　　　　　　　　　　　　　　　　②2013年設立で既に様々なイベント活動や教育、環境向上事業を行っている点が評価出来る。　　　　　　　　　　　　　　　　　　　　　　　　　③教材の購入、教室の増築費用に対し支援</t>
  </si>
  <si>
    <t>2018年度～</t>
  </si>
  <si>
    <t>（Ｎ）職場の権利教育ネットワーク</t>
  </si>
  <si>
    <t>ワークルール教育の全国普及啓発事業</t>
  </si>
  <si>
    <t>①連合の運動と一致する。会議室借用料等事務費用の一部に支援。</t>
  </si>
  <si>
    <t>（公財）あすのば</t>
  </si>
  <si>
    <t>「子ども・若者サポーター研修・会議」・「子ども・若者委員会」事業</t>
  </si>
  <si>
    <t>１．子ども・若者サポーター会議・研修：子どもの貧困解消に向けて大学生世代の若者による子ども支援について考え学び会うための会議・研修。
２．子ども・若者委員会：2019年に改正された「子どもの貧困対策法」とその「大綱」の改正をいかに活かしていくかなどについて、ともに考え、広く社会に発信する場。</t>
  </si>
  <si>
    <t>継続案件。事業助成は妥当と考えられる。昨年同様に会場費・印刷製本費などを支援。</t>
  </si>
  <si>
    <t>（Ｎ）ノーモア・ヒバクシャ記憶遺産を継承する会</t>
  </si>
  <si>
    <t>デジタル・アーカイブの構築事業</t>
  </si>
  <si>
    <t>１．各県被爆者の会の手記・証言集等のデータ化作業を進め、Ｗｅｂ上の公開をめざす。
２．被爆者運動資料のデータベースを構築する。
３．デジタル・アーカイブを構築する。
４．デジタル・アーカイブを活用し、学習や継承活動のプログラムを作り、各地で交流イベントを進める。
５．海外向けウェブ・サイトを構築し情報発信するための、ウェブ・デザイン、翻訳等作業を進める。</t>
  </si>
  <si>
    <t>継続案件。事業助成は妥当と考えられる。
記録・資料のデジタル・データ化と情報発信については、被爆国として次世代への運動継承に寄与するほか、学習会資料などとして連合利用できる利点が挙げられる。</t>
  </si>
  <si>
    <t>（N）生活の発見会</t>
  </si>
  <si>
    <t>広報活動及び地域活動・学習活動の強化</t>
  </si>
  <si>
    <t>1.ＩＴの活用による広報活動及び学習の質の向上の推進
2.地域コミュニティーを拠点に地域活動、学習活動展開し各地域における広報活動の充実を進める。</t>
  </si>
  <si>
    <t xml:space="preserve">メンタルヘルスは社会全体でも悩みを抱える人は多く、それに関する学習や相談は意義のある活動と言える。
</t>
  </si>
  <si>
    <t>（特活）アジア・コミュニティ・センター21</t>
  </si>
  <si>
    <t>フィリピンの路上で暮らす若者の自立支援プロジェクト</t>
  </si>
  <si>
    <t>①チャイルドホープによる講座
②人材開発センターでの職業技術訓練
③実習先の確保と提供
④就職の準備指導
⑤就職に向けた手続き支援
⑥期間中のカウンセリング</t>
  </si>
  <si>
    <t>昨年実績を踏まえ、職業技術トレーニングの費用の一部を支援</t>
  </si>
  <si>
    <t>（Ｎ）マドレボニータ</t>
  </si>
  <si>
    <t>産後ケアバトン制度</t>
  </si>
  <si>
    <t>多胎児の母・障害のある母・ひとり親・被災地から避難中の母など支援を必要とする母親が対象
①産後ケア教室受講料補助
②行き帰りの介助・サポート</t>
  </si>
  <si>
    <t xml:space="preserve">継続案件。事業助成は妥当と考えられる。
</t>
  </si>
  <si>
    <t>2019年度～</t>
  </si>
  <si>
    <t>（Ｎ）緑化ネットワーク</t>
  </si>
  <si>
    <t>モンゴル国砂漠化防止・草原回復と地域経済振興の両立を図る「チャチャルガン」造林事業</t>
  </si>
  <si>
    <t>緑化や植栽の伝統に乏しいモンゴルでチャチャルガン（グミ科の在来種：窒素固定による土壌改良効果があるほか、耐寒性・対乾燥性に優れ、果実はジュース・果実酒になる）の大規模造林を行う。</t>
  </si>
  <si>
    <t xml:space="preserve">継続案件。事業助成は妥当と考えられる。事業費の一部として支援。
</t>
  </si>
  <si>
    <t>（Ｎ）ハロハロ</t>
  </si>
  <si>
    <t>フィリピンの貧困地域で地域住民が主体となるコミュニティづくり</t>
  </si>
  <si>
    <t>①収入向上事業
・手工芸事業、マイクロクレジット
②教育事業
・幼児教育、大学奨学金制度
③環境美化活動</t>
  </si>
  <si>
    <t>新規</t>
  </si>
  <si>
    <t>教育事業は貧困解消につながる評価できる。幼児教育事業に支援。</t>
  </si>
  <si>
    <t>2020年～</t>
  </si>
  <si>
    <t>（N）エイズ孤児支援NGO・PLAS</t>
  </si>
  <si>
    <t>ウガンダ共和国　カフェビジネスによるシングルマザーの生計向上</t>
  </si>
  <si>
    <t>①現地パートナーとの契約および受益者選定
②小規模カフェビジネス開業のための研修・器材支援
③仮設店舗での開業・継続研修
④店舗への移行・モニタリング</t>
  </si>
  <si>
    <t>シングルマザーの自立支援事業であり、その子ども達が学校に通えることも目指している。今後の支援の広がりに期待する。</t>
  </si>
  <si>
    <r>
      <t xml:space="preserve">LGBT法連合会
</t>
    </r>
    <r>
      <rPr>
        <sz val="8"/>
        <color theme="1"/>
        <rFont val="ＭＳ 明朝"/>
        <family val="1"/>
        <charset val="128"/>
      </rPr>
      <t>：性的指向および性自認等により困難を抱えている当事者等に対する法整備のための全国連合会</t>
    </r>
    <phoneticPr fontId="3"/>
  </si>
  <si>
    <t>郡保健行政区における子どもの栄養改善事業
①低体重のフォローアップとともに、保健ボランティアや女性子ども委員会の技術レベルの向上を図る。
②州保健局栄養担当官と郡保健局担当官が主体的に本事業の運営と監督が行えるよう定例会議・モニタリングで支援する。</t>
    <phoneticPr fontId="3"/>
  </si>
  <si>
    <t>パントリー事業：
生活困窮者向けに食品パッケージ（助成金で購入した食品を含む）を作り、宅急便で発送する。
当事者本人が食品パッケージ（助成金で購入した食品を含む）直接事務所まで取りに来たときに提供する。
炊き出し事業：
助成金で購入したお米や調味料、野菜を用い、当事者へ食事を提供する。
お弁当を作り、生活困窮者に配食する（助成金でお弁当の食材、容器、紙袋等を購入する）。</t>
    <phoneticPr fontId="3"/>
  </si>
  <si>
    <t>継続案件。事業助成は妥当と考えられる。
助成対象は新入生の支援金。</t>
    <phoneticPr fontId="3"/>
  </si>
  <si>
    <t>①前身団体（アジア太平洋代表者センター）時に連合と連携実績あり。
②継続性に対して評価が出来る。
③課題意識、連合への理解が深く、連合運動の発展にも寄与してくれる可能性大きい。
④連合との協力関係構築が望ましいと認識できる。</t>
    <phoneticPr fontId="3"/>
  </si>
  <si>
    <t>①中級テキスト第2版（改訂版）の作成
②検定問題・初級講習レジュメの作成
③ワークルール検定普及啓発委員会への出席
④ワークルール検定の実施
⑤初級講習および中級検定向けの事前講習会講師の選定・講師派遣 ⑥ワークルール教育の担い手となる教授・弁護士などの専門家をデータ化しネットワークを構築、教材作成・研修講座を開催する ⑦大学の枠を超えた「ワークルール教育体制構築検討会」の開催</t>
    <phoneticPr fontId="3"/>
  </si>
  <si>
    <t>⑩</t>
    <phoneticPr fontId="3"/>
  </si>
  <si>
    <t>⑨</t>
    <phoneticPr fontId="3"/>
  </si>
  <si>
    <t>4/5年</t>
    <phoneticPr fontId="3"/>
  </si>
  <si>
    <t>1/5年</t>
    <phoneticPr fontId="3"/>
  </si>
  <si>
    <t>コロナ禍における被差別カースト「ダリット」への
食糧配給及び感染症拡大防止のための啓発活動</t>
    <phoneticPr fontId="3"/>
  </si>
  <si>
    <t>①30年以上の実績があり、現在は支援ニーズの高い障がい者への取り組みを支援。支援価値も高く継続的な支援が必要。②グループ活動を通して地域の中で支え合う社会の構築をめざしており、その活動資金の一部を支援。</t>
    <phoneticPr fontId="3"/>
  </si>
  <si>
    <t>①児童労働問題や子どもの教育に関する意識啓発
②児童労働の見回り活動、家庭訪問による親の説得
③「ブリッジスクール」の運営   ④学校環境の改善
⑤義務教育年齢を過ぎた子どものための職業訓練・自立支援のための需要調査・活動準備
⑥困窮家庭の親の収入向上・自立支援、小規模融資支援の準備</t>
    <phoneticPr fontId="3"/>
  </si>
  <si>
    <t>１．感染予防とコントロール
２．情報共有とコミュニティ参画
３．疾病監視・緊急対応・症例分析
４．ケース別の対応     ５．難民保護の監視
６．国レベルの連携とプランニング</t>
    <phoneticPr fontId="3"/>
  </si>
  <si>
    <t>【分野凡例】
①大規模災害などの救援・支援活動        ⑥教育・文化などの子どもの健全育成活動
②戦争や紛争による難民救済などの活動    ⑦医療や福祉などの活動
③人権救済活動                          ⑧地域コミュニティー活動
④地球環境保全活動                      ⑨生活困窮者支援活動
⑤障害のある人たちの活動                ⑩その他</t>
    <rPh sb="1" eb="3">
      <t>ブンヤ</t>
    </rPh>
    <rPh sb="174" eb="176">
      <t>ショウガイ</t>
    </rPh>
    <phoneticPr fontId="7"/>
  </si>
  <si>
    <t>＜区分＞                     ＜法人略称＞
A=国連関係、国連と連携      （N）＝特定非営利活動法人
B=国際支援主体              （公社）＝公益社団法人
C=国内支援主体              （公財）＝公益財団法人
D=国内のみ                  （一社）＝一般社団法人</t>
    <rPh sb="1" eb="3">
      <t>クブン</t>
    </rPh>
    <rPh sb="34" eb="36">
      <t>コクレン</t>
    </rPh>
    <rPh sb="36" eb="38">
      <t>カンケイ</t>
    </rPh>
    <rPh sb="39" eb="41">
      <t>コクレン</t>
    </rPh>
    <rPh sb="42" eb="44">
      <t>レンケイ</t>
    </rPh>
    <rPh sb="66" eb="68">
      <t>コクサイ</t>
    </rPh>
    <rPh sb="68" eb="70">
      <t>シエン</t>
    </rPh>
    <rPh sb="70" eb="72">
      <t>シュタイ</t>
    </rPh>
    <rPh sb="100" eb="102">
      <t>コクナイ</t>
    </rPh>
    <rPh sb="102" eb="104">
      <t>シエン</t>
    </rPh>
    <rPh sb="104" eb="106">
      <t>シュタイ</t>
    </rPh>
    <rPh sb="134" eb="136">
      <t>コクナイ</t>
    </rPh>
    <phoneticPr fontId="7"/>
  </si>
  <si>
    <t>2020年度「連合・愛のカンパ」中央助成</t>
    <rPh sb="4" eb="5">
      <t>ネン</t>
    </rPh>
    <rPh sb="5" eb="6">
      <t>ド</t>
    </rPh>
    <rPh sb="7" eb="9">
      <t>レンゴウ</t>
    </rPh>
    <rPh sb="10" eb="11">
      <t>アイ</t>
    </rPh>
    <rPh sb="16" eb="18">
      <t>チュウオウ</t>
    </rPh>
    <rPh sb="18" eb="20">
      <t>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</si>
</sst>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b/>
      <sz val="14"/>
      <color theme="1"/>
      <name val="ＭＳ ゴシック"/>
      <family val="3"/>
      <charset val="128"/>
    </font>
    <font>
      <sz val="6"/>
      <name val="游ゴシック"/>
      <family val="2"/>
      <charset val="128"/>
      <scheme val="minor"/>
    </font>
    <font>
      <sz val="9"/>
      <color theme="1"/>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9"/>
      <name val="ＭＳ Ｐ明朝"/>
      <family val="1"/>
      <charset val="128"/>
    </font>
    <font>
      <b/>
      <sz val="9"/>
      <color rgb="FFFF000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27">
    <xf numFmtId="0" fontId="0" fillId="0" borderId="0" xfId="0">
      <alignment vertical="center"/>
    </xf>
    <xf numFmtId="0" fontId="4" fillId="0" borderId="0" xfId="0" applyFont="1">
      <alignment vertical="center"/>
    </xf>
    <xf numFmtId="0" fontId="4" fillId="0" borderId="0" xfId="0" applyFont="1" applyAlignment="1">
      <alignment vertical="center" wrapText="1"/>
    </xf>
    <xf numFmtId="38" fontId="4" fillId="0" borderId="0" xfId="1" applyFont="1" applyAlignment="1">
      <alignment vertical="center" wrapText="1"/>
    </xf>
    <xf numFmtId="38" fontId="4" fillId="0" borderId="0" xfId="1" applyFont="1" applyAlignment="1">
      <alignment horizontal="left"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38" fontId="4" fillId="2" borderId="2" xfId="1" applyFont="1" applyFill="1" applyBorder="1" applyAlignment="1">
      <alignment horizontal="center" vertical="center" wrapText="1"/>
    </xf>
    <xf numFmtId="38" fontId="9" fillId="2" borderId="2" xfId="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38" fontId="4" fillId="0" borderId="2" xfId="1" applyFont="1" applyBorder="1" applyAlignment="1">
      <alignment horizontal="right" vertical="center" wrapText="1"/>
    </xf>
    <xf numFmtId="38" fontId="9" fillId="0" borderId="2" xfId="1" applyFont="1" applyBorder="1" applyAlignment="1">
      <alignment horizontal="right" vertical="center" wrapText="1"/>
    </xf>
    <xf numFmtId="38" fontId="4" fillId="0" borderId="2" xfId="1" applyFont="1" applyBorder="1" applyAlignment="1">
      <alignment horizontal="left" vertical="center" wrapText="1"/>
    </xf>
    <xf numFmtId="0" fontId="4" fillId="0" borderId="2" xfId="0" applyFont="1" applyBorder="1" applyAlignment="1">
      <alignment horizontal="left" vertical="center" wrapText="1"/>
    </xf>
    <xf numFmtId="38" fontId="10" fillId="0" borderId="2" xfId="1" applyFont="1" applyBorder="1" applyAlignment="1">
      <alignment horizontal="right" vertical="center" wrapText="1"/>
    </xf>
    <xf numFmtId="0" fontId="10" fillId="0" borderId="0" xfId="0" applyFont="1">
      <alignment vertical="center"/>
    </xf>
    <xf numFmtId="0" fontId="10" fillId="0" borderId="0" xfId="0" applyFont="1" applyAlignment="1">
      <alignment horizontal="center" vertical="center"/>
    </xf>
    <xf numFmtId="0" fontId="4" fillId="0" borderId="0" xfId="0" applyFont="1" applyBorder="1" applyAlignment="1">
      <alignment vertical="center" wrapText="1"/>
    </xf>
    <xf numFmtId="38" fontId="4" fillId="0" borderId="0" xfId="1" applyFont="1">
      <alignment vertical="center"/>
    </xf>
    <xf numFmtId="38" fontId="4" fillId="0" borderId="0" xfId="1" applyFont="1" applyBorder="1" applyAlignment="1">
      <alignment horizontal="center" vertical="center" wrapText="1"/>
    </xf>
    <xf numFmtId="38" fontId="10" fillId="0" borderId="0" xfId="1" applyFont="1" applyAlignment="1">
      <alignment horizontal="left" vertical="center" wrapText="1"/>
    </xf>
    <xf numFmtId="0" fontId="10" fillId="0" borderId="2" xfId="0" applyFont="1" applyBorder="1" applyAlignment="1">
      <alignment vertical="center" wrapText="1"/>
    </xf>
    <xf numFmtId="38" fontId="4" fillId="0" borderId="2" xfId="1" applyFont="1" applyBorder="1" applyAlignment="1">
      <alignment vertical="center" wrapText="1"/>
    </xf>
    <xf numFmtId="0" fontId="2" fillId="0" borderId="0" xfId="0" applyFont="1" applyAlignment="1">
      <alignment horizontal="center" vertical="center"/>
    </xf>
    <xf numFmtId="0" fontId="8" fillId="0" borderId="1" xfId="0" applyFont="1" applyBorder="1" applyAlignment="1">
      <alignment horizontal="left" wrapText="1"/>
    </xf>
    <xf numFmtId="0" fontId="6" fillId="0" borderId="1" xfId="2"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zoomScaleNormal="100" workbookViewId="0">
      <pane xSplit="1" ySplit="3" topLeftCell="B4" activePane="bottomRight" state="frozen"/>
      <selection pane="topRight" activeCell="B1" sqref="B1"/>
      <selection pane="bottomLeft" activeCell="A4" sqref="A4"/>
      <selection pane="bottomRight" activeCell="A2" sqref="A2"/>
    </sheetView>
  </sheetViews>
  <sheetFormatPr defaultColWidth="8.25" defaultRowHeight="11" x14ac:dyDescent="0.55000000000000004"/>
  <cols>
    <col min="1" max="1" width="3" style="16" customWidth="1"/>
    <col min="2" max="2" width="2.5" style="17" customWidth="1"/>
    <col min="3" max="3" width="12.4140625" style="16" customWidth="1"/>
    <col min="4" max="4" width="10.08203125" style="16" customWidth="1"/>
    <col min="5" max="5" width="2.08203125" style="16" customWidth="1"/>
    <col min="6" max="6" width="15.5" style="16" customWidth="1"/>
    <col min="7" max="7" width="42.9140625" style="16" customWidth="1"/>
    <col min="8" max="8" width="4.5" style="1" customWidth="1"/>
    <col min="9" max="9" width="7.1640625" style="19" customWidth="1"/>
    <col min="10" max="10" width="5.08203125" style="19" customWidth="1"/>
    <col min="11" max="12" width="5.4140625" style="19" customWidth="1"/>
    <col min="13" max="13" width="34.33203125" style="21" customWidth="1"/>
    <col min="14" max="14" width="6.83203125" style="19" customWidth="1"/>
    <col min="15" max="15" width="9.6640625" style="16" customWidth="1"/>
    <col min="16" max="16384" width="8.25" style="1"/>
  </cols>
  <sheetData>
    <row r="1" spans="1:15" ht="27" customHeight="1" x14ac:dyDescent="0.55000000000000004">
      <c r="A1" s="24" t="s">
        <v>389</v>
      </c>
      <c r="B1" s="24"/>
      <c r="C1" s="24"/>
      <c r="D1" s="24"/>
      <c r="E1" s="24"/>
      <c r="F1" s="24"/>
      <c r="G1" s="24"/>
      <c r="H1" s="24"/>
      <c r="I1" s="24"/>
      <c r="J1" s="24"/>
      <c r="K1" s="24"/>
      <c r="L1" s="24"/>
      <c r="M1" s="24"/>
      <c r="N1" s="24"/>
      <c r="O1" s="24"/>
    </row>
    <row r="2" spans="1:15" s="2" customFormat="1" ht="70" customHeight="1" x14ac:dyDescent="0.2">
      <c r="B2" s="26" t="s">
        <v>388</v>
      </c>
      <c r="C2" s="26"/>
      <c r="D2" s="26"/>
      <c r="E2" s="26"/>
      <c r="F2" s="26"/>
      <c r="G2" s="26" t="s">
        <v>387</v>
      </c>
      <c r="H2" s="26"/>
      <c r="I2" s="26"/>
      <c r="J2" s="26"/>
      <c r="K2" s="26"/>
      <c r="L2" s="3"/>
      <c r="M2" s="4"/>
      <c r="N2" s="25" t="s">
        <v>0</v>
      </c>
      <c r="O2" s="25"/>
    </row>
    <row r="3" spans="1:15" s="2" customFormat="1" ht="44" x14ac:dyDescent="0.55000000000000004">
      <c r="A3" s="5" t="s">
        <v>1</v>
      </c>
      <c r="B3" s="5" t="s">
        <v>2</v>
      </c>
      <c r="C3" s="5" t="s">
        <v>3</v>
      </c>
      <c r="D3" s="5" t="s">
        <v>4</v>
      </c>
      <c r="E3" s="5" t="s">
        <v>5</v>
      </c>
      <c r="F3" s="5" t="s">
        <v>6</v>
      </c>
      <c r="G3" s="6" t="s">
        <v>7</v>
      </c>
      <c r="H3" s="5" t="s">
        <v>8</v>
      </c>
      <c r="I3" s="7" t="s">
        <v>9</v>
      </c>
      <c r="J3" s="7" t="s">
        <v>10</v>
      </c>
      <c r="K3" s="8" t="s">
        <v>11</v>
      </c>
      <c r="L3" s="7" t="s">
        <v>12</v>
      </c>
      <c r="M3" s="7" t="s">
        <v>13</v>
      </c>
      <c r="N3" s="7" t="s">
        <v>14</v>
      </c>
      <c r="O3" s="5" t="s">
        <v>15</v>
      </c>
    </row>
    <row r="4" spans="1:15" s="2" customFormat="1" ht="64.5" customHeight="1" x14ac:dyDescent="0.55000000000000004">
      <c r="A4" s="9">
        <v>1</v>
      </c>
      <c r="B4" s="9" t="s">
        <v>17</v>
      </c>
      <c r="C4" s="10" t="s">
        <v>18</v>
      </c>
      <c r="D4" s="10" t="s">
        <v>19</v>
      </c>
      <c r="E4" s="10" t="s">
        <v>20</v>
      </c>
      <c r="F4" s="10" t="s">
        <v>21</v>
      </c>
      <c r="G4" s="10" t="s">
        <v>22</v>
      </c>
      <c r="H4" s="10" t="s">
        <v>23</v>
      </c>
      <c r="I4" s="11">
        <v>1242</v>
      </c>
      <c r="J4" s="11">
        <v>189</v>
      </c>
      <c r="K4" s="12">
        <v>100</v>
      </c>
      <c r="L4" s="11">
        <v>120</v>
      </c>
      <c r="M4" s="13" t="s">
        <v>384</v>
      </c>
      <c r="N4" s="11">
        <v>229941</v>
      </c>
      <c r="O4" s="10" t="s">
        <v>24</v>
      </c>
    </row>
    <row r="5" spans="1:15" s="2" customFormat="1" ht="78" customHeight="1" x14ac:dyDescent="0.55000000000000004">
      <c r="A5" s="9">
        <v>2</v>
      </c>
      <c r="B5" s="9" t="s">
        <v>17</v>
      </c>
      <c r="C5" s="10" t="s">
        <v>25</v>
      </c>
      <c r="D5" s="10" t="s">
        <v>26</v>
      </c>
      <c r="E5" s="10" t="s">
        <v>27</v>
      </c>
      <c r="F5" s="10" t="s">
        <v>28</v>
      </c>
      <c r="G5" s="10" t="s">
        <v>385</v>
      </c>
      <c r="H5" s="10" t="s">
        <v>29</v>
      </c>
      <c r="I5" s="11">
        <v>1290</v>
      </c>
      <c r="J5" s="11">
        <v>150</v>
      </c>
      <c r="K5" s="12">
        <v>100</v>
      </c>
      <c r="L5" s="11">
        <v>120</v>
      </c>
      <c r="M5" s="13" t="s">
        <v>30</v>
      </c>
      <c r="N5" s="11">
        <v>12884</v>
      </c>
      <c r="O5" s="10" t="s">
        <v>31</v>
      </c>
    </row>
    <row r="6" spans="1:15" s="2" customFormat="1" ht="53.5" customHeight="1" x14ac:dyDescent="0.55000000000000004">
      <c r="A6" s="9">
        <v>3</v>
      </c>
      <c r="B6" s="9" t="s">
        <v>17</v>
      </c>
      <c r="C6" s="10" t="s">
        <v>32</v>
      </c>
      <c r="D6" s="10" t="s">
        <v>33</v>
      </c>
      <c r="E6" s="10" t="s">
        <v>27</v>
      </c>
      <c r="F6" s="10" t="s">
        <v>34</v>
      </c>
      <c r="G6" s="10" t="s">
        <v>35</v>
      </c>
      <c r="H6" s="10" t="s">
        <v>36</v>
      </c>
      <c r="I6" s="11">
        <v>160</v>
      </c>
      <c r="J6" s="11">
        <v>100</v>
      </c>
      <c r="K6" s="12">
        <v>70</v>
      </c>
      <c r="L6" s="11">
        <v>70</v>
      </c>
      <c r="M6" s="13" t="s">
        <v>37</v>
      </c>
      <c r="N6" s="11">
        <v>45267</v>
      </c>
      <c r="O6" s="10" t="s">
        <v>38</v>
      </c>
    </row>
    <row r="7" spans="1:15" s="2" customFormat="1" ht="54.5" customHeight="1" x14ac:dyDescent="0.55000000000000004">
      <c r="A7" s="9">
        <v>4</v>
      </c>
      <c r="B7" s="9" t="s">
        <v>39</v>
      </c>
      <c r="C7" s="10" t="s">
        <v>40</v>
      </c>
      <c r="D7" s="10" t="s">
        <v>26</v>
      </c>
      <c r="E7" s="10" t="s">
        <v>41</v>
      </c>
      <c r="F7" s="10" t="s">
        <v>42</v>
      </c>
      <c r="G7" s="10" t="s">
        <v>43</v>
      </c>
      <c r="H7" s="10" t="s">
        <v>36</v>
      </c>
      <c r="I7" s="11">
        <v>270</v>
      </c>
      <c r="J7" s="11">
        <v>200</v>
      </c>
      <c r="K7" s="12">
        <v>120</v>
      </c>
      <c r="L7" s="11">
        <v>170</v>
      </c>
      <c r="M7" s="13" t="s">
        <v>44</v>
      </c>
      <c r="N7" s="11">
        <v>25762</v>
      </c>
      <c r="O7" s="10" t="s">
        <v>38</v>
      </c>
    </row>
    <row r="8" spans="1:15" s="2" customFormat="1" ht="106.5" customHeight="1" x14ac:dyDescent="0.55000000000000004">
      <c r="A8" s="9">
        <v>5</v>
      </c>
      <c r="B8" s="9" t="s">
        <v>39</v>
      </c>
      <c r="C8" s="10" t="s">
        <v>45</v>
      </c>
      <c r="D8" s="10" t="s">
        <v>46</v>
      </c>
      <c r="E8" s="10" t="s">
        <v>47</v>
      </c>
      <c r="F8" s="10" t="s">
        <v>48</v>
      </c>
      <c r="G8" s="10" t="s">
        <v>49</v>
      </c>
      <c r="H8" s="10" t="s">
        <v>36</v>
      </c>
      <c r="I8" s="11">
        <v>888</v>
      </c>
      <c r="J8" s="11">
        <v>200</v>
      </c>
      <c r="K8" s="12">
        <v>95</v>
      </c>
      <c r="L8" s="11">
        <v>95</v>
      </c>
      <c r="M8" s="13" t="s">
        <v>50</v>
      </c>
      <c r="N8" s="11">
        <v>6537</v>
      </c>
      <c r="O8" s="10" t="s">
        <v>51</v>
      </c>
    </row>
    <row r="9" spans="1:15" s="2" customFormat="1" ht="45.5" customHeight="1" x14ac:dyDescent="0.55000000000000004">
      <c r="A9" s="9">
        <v>6</v>
      </c>
      <c r="B9" s="9" t="s">
        <v>17</v>
      </c>
      <c r="C9" s="10" t="s">
        <v>52</v>
      </c>
      <c r="D9" s="10" t="s">
        <v>46</v>
      </c>
      <c r="E9" s="10" t="s">
        <v>53</v>
      </c>
      <c r="F9" s="10" t="s">
        <v>54</v>
      </c>
      <c r="G9" s="10" t="s">
        <v>55</v>
      </c>
      <c r="H9" s="10" t="s">
        <v>56</v>
      </c>
      <c r="I9" s="11">
        <v>154</v>
      </c>
      <c r="J9" s="11">
        <v>100</v>
      </c>
      <c r="K9" s="12">
        <v>90</v>
      </c>
      <c r="L9" s="11">
        <v>100</v>
      </c>
      <c r="M9" s="13" t="s">
        <v>57</v>
      </c>
      <c r="N9" s="11">
        <v>2500</v>
      </c>
      <c r="O9" s="10" t="s">
        <v>58</v>
      </c>
    </row>
    <row r="10" spans="1:15" s="2" customFormat="1" ht="34" customHeight="1" x14ac:dyDescent="0.55000000000000004">
      <c r="A10" s="9">
        <v>7</v>
      </c>
      <c r="B10" s="9" t="s">
        <v>17</v>
      </c>
      <c r="C10" s="10" t="s">
        <v>59</v>
      </c>
      <c r="D10" s="10" t="s">
        <v>60</v>
      </c>
      <c r="E10" s="10" t="s">
        <v>61</v>
      </c>
      <c r="F10" s="10" t="s">
        <v>62</v>
      </c>
      <c r="G10" s="10" t="s">
        <v>63</v>
      </c>
      <c r="H10" s="10" t="s">
        <v>56</v>
      </c>
      <c r="I10" s="11">
        <v>258</v>
      </c>
      <c r="J10" s="11">
        <v>258</v>
      </c>
      <c r="K10" s="12">
        <v>90</v>
      </c>
      <c r="L10" s="11">
        <v>100</v>
      </c>
      <c r="M10" s="13" t="s">
        <v>64</v>
      </c>
      <c r="N10" s="11">
        <v>11345</v>
      </c>
      <c r="O10" s="10" t="s">
        <v>65</v>
      </c>
    </row>
    <row r="11" spans="1:15" s="2" customFormat="1" ht="73.5" customHeight="1" x14ac:dyDescent="0.55000000000000004">
      <c r="A11" s="9">
        <v>8</v>
      </c>
      <c r="B11" s="9" t="s">
        <v>39</v>
      </c>
      <c r="C11" s="10" t="s">
        <v>373</v>
      </c>
      <c r="D11" s="10" t="s">
        <v>46</v>
      </c>
      <c r="E11" s="10" t="s">
        <v>27</v>
      </c>
      <c r="F11" s="22" t="s">
        <v>66</v>
      </c>
      <c r="G11" s="10" t="s">
        <v>67</v>
      </c>
      <c r="H11" s="10" t="s">
        <v>68</v>
      </c>
      <c r="I11" s="11">
        <v>40</v>
      </c>
      <c r="J11" s="11">
        <v>40</v>
      </c>
      <c r="K11" s="12">
        <v>35</v>
      </c>
      <c r="L11" s="11">
        <v>35</v>
      </c>
      <c r="M11" s="13" t="s">
        <v>69</v>
      </c>
      <c r="N11" s="11">
        <v>300</v>
      </c>
      <c r="O11" s="10" t="s">
        <v>70</v>
      </c>
    </row>
    <row r="12" spans="1:15" s="2" customFormat="1" ht="62" customHeight="1" x14ac:dyDescent="0.55000000000000004">
      <c r="A12" s="9">
        <v>9</v>
      </c>
      <c r="B12" s="9" t="s">
        <v>39</v>
      </c>
      <c r="C12" s="10" t="s">
        <v>71</v>
      </c>
      <c r="D12" s="10" t="s">
        <v>26</v>
      </c>
      <c r="E12" s="10" t="s">
        <v>20</v>
      </c>
      <c r="F12" s="10" t="s">
        <v>72</v>
      </c>
      <c r="G12" s="10" t="s">
        <v>73</v>
      </c>
      <c r="H12" s="10" t="s">
        <v>29</v>
      </c>
      <c r="I12" s="11">
        <v>200</v>
      </c>
      <c r="J12" s="11">
        <v>120</v>
      </c>
      <c r="K12" s="12">
        <v>50</v>
      </c>
      <c r="L12" s="11">
        <v>60</v>
      </c>
      <c r="M12" s="13" t="s">
        <v>74</v>
      </c>
      <c r="N12" s="11">
        <v>478</v>
      </c>
      <c r="O12" s="10" t="s">
        <v>75</v>
      </c>
    </row>
    <row r="13" spans="1:15" s="2" customFormat="1" ht="77.5" customHeight="1" x14ac:dyDescent="0.55000000000000004">
      <c r="A13" s="9">
        <v>10</v>
      </c>
      <c r="B13" s="9" t="s">
        <v>17</v>
      </c>
      <c r="C13" s="10" t="s">
        <v>76</v>
      </c>
      <c r="D13" s="10" t="s">
        <v>77</v>
      </c>
      <c r="E13" s="10" t="s">
        <v>78</v>
      </c>
      <c r="F13" s="10" t="s">
        <v>383</v>
      </c>
      <c r="G13" s="10" t="s">
        <v>79</v>
      </c>
      <c r="H13" s="10" t="s">
        <v>80</v>
      </c>
      <c r="I13" s="11">
        <v>1032</v>
      </c>
      <c r="J13" s="11">
        <v>169</v>
      </c>
      <c r="K13" s="12">
        <v>160</v>
      </c>
      <c r="L13" s="11">
        <v>200</v>
      </c>
      <c r="M13" s="13" t="s">
        <v>81</v>
      </c>
      <c r="N13" s="11">
        <v>3000</v>
      </c>
      <c r="O13" s="10" t="s">
        <v>82</v>
      </c>
    </row>
    <row r="14" spans="1:15" s="2" customFormat="1" ht="72" customHeight="1" x14ac:dyDescent="0.55000000000000004">
      <c r="A14" s="9">
        <v>11</v>
      </c>
      <c r="B14" s="9" t="s">
        <v>83</v>
      </c>
      <c r="C14" s="10" t="s">
        <v>84</v>
      </c>
      <c r="D14" s="10" t="s">
        <v>46</v>
      </c>
      <c r="E14" s="10" t="s">
        <v>85</v>
      </c>
      <c r="F14" s="10" t="s">
        <v>86</v>
      </c>
      <c r="G14" s="10" t="s">
        <v>87</v>
      </c>
      <c r="H14" s="10" t="s">
        <v>68</v>
      </c>
      <c r="I14" s="11">
        <v>113</v>
      </c>
      <c r="J14" s="11">
        <v>100</v>
      </c>
      <c r="K14" s="12">
        <v>90</v>
      </c>
      <c r="L14" s="11">
        <v>100</v>
      </c>
      <c r="M14" s="13" t="s">
        <v>88</v>
      </c>
      <c r="N14" s="11">
        <v>2234</v>
      </c>
      <c r="O14" s="10" t="s">
        <v>89</v>
      </c>
    </row>
    <row r="15" spans="1:15" s="2" customFormat="1" ht="60.5" customHeight="1" x14ac:dyDescent="0.55000000000000004">
      <c r="A15" s="9">
        <v>12</v>
      </c>
      <c r="B15" s="9" t="s">
        <v>17</v>
      </c>
      <c r="C15" s="10" t="s">
        <v>90</v>
      </c>
      <c r="D15" s="10" t="s">
        <v>26</v>
      </c>
      <c r="E15" s="10" t="s">
        <v>78</v>
      </c>
      <c r="F15" s="10" t="s">
        <v>91</v>
      </c>
      <c r="G15" s="14" t="s">
        <v>92</v>
      </c>
      <c r="H15" s="10" t="s">
        <v>29</v>
      </c>
      <c r="I15" s="11">
        <v>120</v>
      </c>
      <c r="J15" s="11">
        <v>50</v>
      </c>
      <c r="K15" s="12">
        <v>35</v>
      </c>
      <c r="L15" s="11">
        <v>42</v>
      </c>
      <c r="M15" s="13" t="s">
        <v>93</v>
      </c>
      <c r="N15" s="11">
        <v>2380</v>
      </c>
      <c r="O15" s="10" t="s">
        <v>75</v>
      </c>
    </row>
    <row r="16" spans="1:15" s="2" customFormat="1" ht="70" customHeight="1" x14ac:dyDescent="0.55000000000000004">
      <c r="A16" s="9">
        <v>13</v>
      </c>
      <c r="B16" s="9" t="s">
        <v>17</v>
      </c>
      <c r="C16" s="10" t="s">
        <v>94</v>
      </c>
      <c r="D16" s="10" t="s">
        <v>60</v>
      </c>
      <c r="E16" s="10" t="s">
        <v>95</v>
      </c>
      <c r="F16" s="10" t="s">
        <v>96</v>
      </c>
      <c r="G16" s="10" t="s">
        <v>97</v>
      </c>
      <c r="H16" s="10" t="s">
        <v>98</v>
      </c>
      <c r="I16" s="11">
        <v>37</v>
      </c>
      <c r="J16" s="11">
        <v>30</v>
      </c>
      <c r="K16" s="12">
        <v>25</v>
      </c>
      <c r="L16" s="11">
        <v>30</v>
      </c>
      <c r="M16" s="13" t="s">
        <v>99</v>
      </c>
      <c r="N16" s="11">
        <v>16500</v>
      </c>
      <c r="O16" s="10" t="s">
        <v>100</v>
      </c>
    </row>
    <row r="17" spans="1:15" s="2" customFormat="1" ht="75.5" customHeight="1" x14ac:dyDescent="0.55000000000000004">
      <c r="A17" s="9">
        <v>14</v>
      </c>
      <c r="B17" s="9" t="s">
        <v>17</v>
      </c>
      <c r="C17" s="10" t="s">
        <v>101</v>
      </c>
      <c r="D17" s="10" t="s">
        <v>102</v>
      </c>
      <c r="E17" s="10" t="s">
        <v>103</v>
      </c>
      <c r="F17" s="10" t="s">
        <v>104</v>
      </c>
      <c r="G17" s="10" t="s">
        <v>105</v>
      </c>
      <c r="H17" s="10" t="s">
        <v>106</v>
      </c>
      <c r="I17" s="11">
        <v>492</v>
      </c>
      <c r="J17" s="11">
        <v>250</v>
      </c>
      <c r="K17" s="12">
        <v>130</v>
      </c>
      <c r="L17" s="11">
        <v>150</v>
      </c>
      <c r="M17" s="13" t="s">
        <v>107</v>
      </c>
      <c r="N17" s="11">
        <v>254</v>
      </c>
      <c r="O17" s="10" t="s">
        <v>108</v>
      </c>
    </row>
    <row r="18" spans="1:15" s="2" customFormat="1" ht="73.5" customHeight="1" x14ac:dyDescent="0.55000000000000004">
      <c r="A18" s="9">
        <v>15</v>
      </c>
      <c r="B18" s="9" t="s">
        <v>17</v>
      </c>
      <c r="C18" s="10" t="s">
        <v>109</v>
      </c>
      <c r="D18" s="10" t="s">
        <v>33</v>
      </c>
      <c r="E18" s="10" t="s">
        <v>78</v>
      </c>
      <c r="F18" s="10" t="s">
        <v>110</v>
      </c>
      <c r="G18" s="10" t="s">
        <v>111</v>
      </c>
      <c r="H18" s="10" t="s">
        <v>29</v>
      </c>
      <c r="I18" s="11">
        <v>500</v>
      </c>
      <c r="J18" s="11">
        <v>375</v>
      </c>
      <c r="K18" s="12">
        <v>140</v>
      </c>
      <c r="L18" s="11">
        <v>160</v>
      </c>
      <c r="M18" s="13" t="s">
        <v>112</v>
      </c>
      <c r="N18" s="11">
        <v>700</v>
      </c>
      <c r="O18" s="10" t="s">
        <v>75</v>
      </c>
    </row>
    <row r="19" spans="1:15" s="2" customFormat="1" ht="51.5" customHeight="1" x14ac:dyDescent="0.55000000000000004">
      <c r="A19" s="9">
        <v>16</v>
      </c>
      <c r="B19" s="9" t="s">
        <v>17</v>
      </c>
      <c r="C19" s="10" t="s">
        <v>113</v>
      </c>
      <c r="D19" s="10" t="s">
        <v>114</v>
      </c>
      <c r="E19" s="10" t="s">
        <v>78</v>
      </c>
      <c r="F19" s="10" t="s">
        <v>115</v>
      </c>
      <c r="G19" s="10" t="s">
        <v>116</v>
      </c>
      <c r="H19" s="10" t="s">
        <v>36</v>
      </c>
      <c r="I19" s="11">
        <v>2030</v>
      </c>
      <c r="J19" s="11">
        <v>1300</v>
      </c>
      <c r="K19" s="12">
        <v>1300</v>
      </c>
      <c r="L19" s="11">
        <v>1300</v>
      </c>
      <c r="M19" s="13" t="s">
        <v>117</v>
      </c>
      <c r="N19" s="11">
        <v>4303</v>
      </c>
      <c r="O19" s="10" t="s">
        <v>118</v>
      </c>
    </row>
    <row r="20" spans="1:15" s="2" customFormat="1" ht="44" customHeight="1" x14ac:dyDescent="0.55000000000000004">
      <c r="A20" s="9">
        <v>17</v>
      </c>
      <c r="B20" s="9" t="s">
        <v>83</v>
      </c>
      <c r="C20" s="10" t="s">
        <v>119</v>
      </c>
      <c r="D20" s="10" t="s">
        <v>46</v>
      </c>
      <c r="E20" s="10" t="s">
        <v>27</v>
      </c>
      <c r="F20" s="10" t="s">
        <v>120</v>
      </c>
      <c r="G20" s="10" t="s">
        <v>121</v>
      </c>
      <c r="H20" s="10" t="s">
        <v>122</v>
      </c>
      <c r="I20" s="11">
        <v>524</v>
      </c>
      <c r="J20" s="11">
        <v>267</v>
      </c>
      <c r="K20" s="12">
        <v>130</v>
      </c>
      <c r="L20" s="11">
        <v>150</v>
      </c>
      <c r="M20" s="13" t="s">
        <v>123</v>
      </c>
      <c r="N20" s="11">
        <v>23401</v>
      </c>
      <c r="O20" s="10" t="s">
        <v>124</v>
      </c>
    </row>
    <row r="21" spans="1:15" s="2" customFormat="1" ht="59" customHeight="1" x14ac:dyDescent="0.55000000000000004">
      <c r="A21" s="9">
        <v>18</v>
      </c>
      <c r="B21" s="9" t="s">
        <v>17</v>
      </c>
      <c r="C21" s="10" t="s">
        <v>125</v>
      </c>
      <c r="D21" s="10" t="s">
        <v>46</v>
      </c>
      <c r="E21" s="10" t="s">
        <v>78</v>
      </c>
      <c r="F21" s="10" t="s">
        <v>126</v>
      </c>
      <c r="G21" s="10" t="s">
        <v>127</v>
      </c>
      <c r="H21" s="10" t="s">
        <v>56</v>
      </c>
      <c r="I21" s="11">
        <v>230</v>
      </c>
      <c r="J21" s="11">
        <v>120</v>
      </c>
      <c r="K21" s="12">
        <v>90</v>
      </c>
      <c r="L21" s="11">
        <v>100</v>
      </c>
      <c r="M21" s="13" t="s">
        <v>128</v>
      </c>
      <c r="N21" s="11">
        <v>3935</v>
      </c>
      <c r="O21" s="10" t="s">
        <v>31</v>
      </c>
    </row>
    <row r="22" spans="1:15" s="2" customFormat="1" ht="56" customHeight="1" x14ac:dyDescent="0.55000000000000004">
      <c r="A22" s="9">
        <v>19</v>
      </c>
      <c r="B22" s="9" t="s">
        <v>17</v>
      </c>
      <c r="C22" s="10" t="s">
        <v>129</v>
      </c>
      <c r="D22" s="10" t="s">
        <v>33</v>
      </c>
      <c r="E22" s="10" t="s">
        <v>130</v>
      </c>
      <c r="F22" s="10" t="s">
        <v>131</v>
      </c>
      <c r="G22" s="10" t="s">
        <v>132</v>
      </c>
      <c r="H22" s="10" t="s">
        <v>56</v>
      </c>
      <c r="I22" s="11">
        <v>295</v>
      </c>
      <c r="J22" s="11">
        <v>120</v>
      </c>
      <c r="K22" s="12">
        <v>90</v>
      </c>
      <c r="L22" s="11">
        <v>100</v>
      </c>
      <c r="M22" s="13" t="s">
        <v>133</v>
      </c>
      <c r="N22" s="11">
        <v>84119</v>
      </c>
      <c r="O22" s="10" t="s">
        <v>134</v>
      </c>
    </row>
    <row r="23" spans="1:15" s="2" customFormat="1" ht="63.5" customHeight="1" x14ac:dyDescent="0.55000000000000004">
      <c r="A23" s="9">
        <v>20</v>
      </c>
      <c r="B23" s="9" t="s">
        <v>17</v>
      </c>
      <c r="C23" s="10" t="s">
        <v>135</v>
      </c>
      <c r="D23" s="10" t="s">
        <v>46</v>
      </c>
      <c r="E23" s="10" t="s">
        <v>136</v>
      </c>
      <c r="F23" s="10" t="s">
        <v>137</v>
      </c>
      <c r="G23" s="10" t="s">
        <v>138</v>
      </c>
      <c r="H23" s="10" t="s">
        <v>36</v>
      </c>
      <c r="I23" s="11">
        <v>1130</v>
      </c>
      <c r="J23" s="11">
        <v>200</v>
      </c>
      <c r="K23" s="12">
        <v>130</v>
      </c>
      <c r="L23" s="11">
        <v>150</v>
      </c>
      <c r="M23" s="13" t="s">
        <v>139</v>
      </c>
      <c r="N23" s="11">
        <v>3314</v>
      </c>
      <c r="O23" s="10" t="s">
        <v>24</v>
      </c>
    </row>
    <row r="24" spans="1:15" s="2" customFormat="1" ht="51" customHeight="1" x14ac:dyDescent="0.55000000000000004">
      <c r="A24" s="9">
        <v>21</v>
      </c>
      <c r="B24" s="9" t="s">
        <v>83</v>
      </c>
      <c r="C24" s="10" t="s">
        <v>140</v>
      </c>
      <c r="D24" s="10" t="s">
        <v>141</v>
      </c>
      <c r="E24" s="10" t="s">
        <v>142</v>
      </c>
      <c r="F24" s="10" t="s">
        <v>143</v>
      </c>
      <c r="G24" s="10" t="s">
        <v>144</v>
      </c>
      <c r="H24" s="10" t="s">
        <v>56</v>
      </c>
      <c r="I24" s="11">
        <v>1638</v>
      </c>
      <c r="J24" s="11">
        <v>300</v>
      </c>
      <c r="K24" s="12">
        <v>150</v>
      </c>
      <c r="L24" s="11">
        <v>160</v>
      </c>
      <c r="M24" s="13" t="s">
        <v>145</v>
      </c>
      <c r="N24" s="11">
        <v>40671</v>
      </c>
      <c r="O24" s="10" t="s">
        <v>146</v>
      </c>
    </row>
    <row r="25" spans="1:15" s="2" customFormat="1" ht="44" customHeight="1" x14ac:dyDescent="0.55000000000000004">
      <c r="A25" s="9">
        <v>22</v>
      </c>
      <c r="B25" s="9" t="s">
        <v>17</v>
      </c>
      <c r="C25" s="10" t="s">
        <v>147</v>
      </c>
      <c r="D25" s="10" t="s">
        <v>148</v>
      </c>
      <c r="E25" s="10" t="s">
        <v>41</v>
      </c>
      <c r="F25" s="10" t="s">
        <v>149</v>
      </c>
      <c r="G25" s="10" t="s">
        <v>150</v>
      </c>
      <c r="H25" s="10" t="s">
        <v>151</v>
      </c>
      <c r="I25" s="11">
        <v>329</v>
      </c>
      <c r="J25" s="11">
        <v>123</v>
      </c>
      <c r="K25" s="12">
        <v>90</v>
      </c>
      <c r="L25" s="11">
        <v>100</v>
      </c>
      <c r="M25" s="13" t="s">
        <v>152</v>
      </c>
      <c r="N25" s="11">
        <v>573</v>
      </c>
      <c r="O25" s="10" t="s">
        <v>75</v>
      </c>
    </row>
    <row r="26" spans="1:15" s="2" customFormat="1" ht="77" customHeight="1" x14ac:dyDescent="0.55000000000000004">
      <c r="A26" s="9">
        <v>23</v>
      </c>
      <c r="B26" s="9" t="s">
        <v>83</v>
      </c>
      <c r="C26" s="10" t="s">
        <v>153</v>
      </c>
      <c r="D26" s="10" t="s">
        <v>77</v>
      </c>
      <c r="E26" s="10" t="s">
        <v>78</v>
      </c>
      <c r="F26" s="10" t="s">
        <v>154</v>
      </c>
      <c r="G26" s="10" t="s">
        <v>155</v>
      </c>
      <c r="H26" s="10" t="s">
        <v>56</v>
      </c>
      <c r="I26" s="11">
        <v>149</v>
      </c>
      <c r="J26" s="11">
        <v>90</v>
      </c>
      <c r="K26" s="12">
        <v>80</v>
      </c>
      <c r="L26" s="11">
        <v>90</v>
      </c>
      <c r="M26" s="13" t="s">
        <v>156</v>
      </c>
      <c r="N26" s="11">
        <v>1001</v>
      </c>
      <c r="O26" s="10" t="s">
        <v>89</v>
      </c>
    </row>
    <row r="27" spans="1:15" s="2" customFormat="1" ht="58" customHeight="1" x14ac:dyDescent="0.55000000000000004">
      <c r="A27" s="9">
        <v>24</v>
      </c>
      <c r="B27" s="9" t="s">
        <v>83</v>
      </c>
      <c r="C27" s="10" t="s">
        <v>157</v>
      </c>
      <c r="D27" s="10" t="s">
        <v>148</v>
      </c>
      <c r="E27" s="10" t="s">
        <v>103</v>
      </c>
      <c r="F27" s="10" t="s">
        <v>158</v>
      </c>
      <c r="G27" s="10" t="s">
        <v>159</v>
      </c>
      <c r="H27" s="10" t="s">
        <v>68</v>
      </c>
      <c r="I27" s="11">
        <v>268</v>
      </c>
      <c r="J27" s="11">
        <v>100</v>
      </c>
      <c r="K27" s="12">
        <v>50</v>
      </c>
      <c r="L27" s="11">
        <v>60</v>
      </c>
      <c r="M27" s="13" t="s">
        <v>160</v>
      </c>
      <c r="N27" s="11">
        <v>400</v>
      </c>
      <c r="O27" s="10" t="s">
        <v>100</v>
      </c>
    </row>
    <row r="28" spans="1:15" s="2" customFormat="1" ht="74" customHeight="1" x14ac:dyDescent="0.55000000000000004">
      <c r="A28" s="9">
        <v>25</v>
      </c>
      <c r="B28" s="9" t="s">
        <v>83</v>
      </c>
      <c r="C28" s="10" t="s">
        <v>161</v>
      </c>
      <c r="D28" s="10" t="s">
        <v>162</v>
      </c>
      <c r="E28" s="10" t="s">
        <v>163</v>
      </c>
      <c r="F28" s="10" t="s">
        <v>164</v>
      </c>
      <c r="G28" s="10" t="s">
        <v>165</v>
      </c>
      <c r="H28" s="10" t="s">
        <v>29</v>
      </c>
      <c r="I28" s="11">
        <v>1208</v>
      </c>
      <c r="J28" s="11">
        <v>300</v>
      </c>
      <c r="K28" s="12">
        <v>45</v>
      </c>
      <c r="L28" s="11">
        <v>50</v>
      </c>
      <c r="M28" s="13" t="s">
        <v>166</v>
      </c>
      <c r="N28" s="11">
        <v>11144</v>
      </c>
      <c r="O28" s="10" t="s">
        <v>167</v>
      </c>
    </row>
    <row r="29" spans="1:15" s="2" customFormat="1" ht="87" customHeight="1" x14ac:dyDescent="0.55000000000000004">
      <c r="A29" s="9">
        <v>26</v>
      </c>
      <c r="B29" s="9" t="s">
        <v>39</v>
      </c>
      <c r="C29" s="10" t="s">
        <v>168</v>
      </c>
      <c r="D29" s="10" t="s">
        <v>102</v>
      </c>
      <c r="E29" s="10" t="s">
        <v>142</v>
      </c>
      <c r="F29" s="10" t="s">
        <v>169</v>
      </c>
      <c r="G29" s="10" t="s">
        <v>170</v>
      </c>
      <c r="H29" s="10" t="s">
        <v>29</v>
      </c>
      <c r="I29" s="11">
        <v>4000</v>
      </c>
      <c r="J29" s="11">
        <v>500</v>
      </c>
      <c r="K29" s="12">
        <v>140</v>
      </c>
      <c r="L29" s="11">
        <v>150</v>
      </c>
      <c r="M29" s="13" t="s">
        <v>171</v>
      </c>
      <c r="N29" s="11">
        <v>3446</v>
      </c>
      <c r="O29" s="10" t="s">
        <v>75</v>
      </c>
    </row>
    <row r="30" spans="1:15" s="2" customFormat="1" ht="66" customHeight="1" x14ac:dyDescent="0.55000000000000004">
      <c r="A30" s="9">
        <v>27</v>
      </c>
      <c r="B30" s="9" t="s">
        <v>172</v>
      </c>
      <c r="C30" s="10" t="s">
        <v>173</v>
      </c>
      <c r="D30" s="10" t="s">
        <v>102</v>
      </c>
      <c r="E30" s="10" t="s">
        <v>20</v>
      </c>
      <c r="F30" s="10" t="s">
        <v>174</v>
      </c>
      <c r="G30" s="10" t="s">
        <v>386</v>
      </c>
      <c r="H30" s="10" t="s">
        <v>56</v>
      </c>
      <c r="I30" s="11">
        <v>358252</v>
      </c>
      <c r="J30" s="11">
        <v>500</v>
      </c>
      <c r="K30" s="12">
        <v>130</v>
      </c>
      <c r="L30" s="11">
        <v>140</v>
      </c>
      <c r="M30" s="13" t="s">
        <v>175</v>
      </c>
      <c r="N30" s="11">
        <v>400000</v>
      </c>
      <c r="O30" s="10" t="s">
        <v>124</v>
      </c>
    </row>
    <row r="31" spans="1:15" s="2" customFormat="1" ht="45" customHeight="1" x14ac:dyDescent="0.55000000000000004">
      <c r="A31" s="9">
        <v>28</v>
      </c>
      <c r="B31" s="9" t="s">
        <v>172</v>
      </c>
      <c r="C31" s="10" t="s">
        <v>176</v>
      </c>
      <c r="D31" s="10" t="s">
        <v>102</v>
      </c>
      <c r="E31" s="10" t="s">
        <v>177</v>
      </c>
      <c r="F31" s="10" t="s">
        <v>178</v>
      </c>
      <c r="G31" s="10" t="s">
        <v>179</v>
      </c>
      <c r="H31" s="10" t="s">
        <v>106</v>
      </c>
      <c r="I31" s="11">
        <v>360143</v>
      </c>
      <c r="J31" s="11">
        <v>200</v>
      </c>
      <c r="K31" s="12">
        <v>110</v>
      </c>
      <c r="L31" s="11">
        <v>130</v>
      </c>
      <c r="M31" s="13" t="s">
        <v>180</v>
      </c>
      <c r="N31" s="11">
        <v>180710</v>
      </c>
      <c r="O31" s="10" t="s">
        <v>181</v>
      </c>
    </row>
    <row r="32" spans="1:15" s="2" customFormat="1" ht="112.5" customHeight="1" x14ac:dyDescent="0.55000000000000004">
      <c r="A32" s="9">
        <v>29</v>
      </c>
      <c r="B32" s="9" t="s">
        <v>83</v>
      </c>
      <c r="C32" s="10" t="s">
        <v>182</v>
      </c>
      <c r="D32" s="10" t="s">
        <v>46</v>
      </c>
      <c r="E32" s="10" t="s">
        <v>78</v>
      </c>
      <c r="F32" s="10" t="s">
        <v>183</v>
      </c>
      <c r="G32" s="10" t="s">
        <v>184</v>
      </c>
      <c r="H32" s="10" t="s">
        <v>29</v>
      </c>
      <c r="I32" s="15">
        <v>165</v>
      </c>
      <c r="J32" s="11">
        <v>160</v>
      </c>
      <c r="K32" s="12">
        <v>130</v>
      </c>
      <c r="L32" s="11">
        <v>150</v>
      </c>
      <c r="M32" s="13" t="s">
        <v>185</v>
      </c>
      <c r="N32" s="11">
        <v>651</v>
      </c>
      <c r="O32" s="10" t="s">
        <v>51</v>
      </c>
    </row>
    <row r="33" spans="1:15" s="2" customFormat="1" ht="43" customHeight="1" x14ac:dyDescent="0.55000000000000004">
      <c r="A33" s="9">
        <v>30</v>
      </c>
      <c r="B33" s="9" t="s">
        <v>83</v>
      </c>
      <c r="C33" s="10" t="s">
        <v>186</v>
      </c>
      <c r="D33" s="10" t="s">
        <v>102</v>
      </c>
      <c r="E33" s="10" t="s">
        <v>103</v>
      </c>
      <c r="F33" s="10" t="s">
        <v>187</v>
      </c>
      <c r="G33" s="10" t="s">
        <v>188</v>
      </c>
      <c r="H33" s="10" t="s">
        <v>36</v>
      </c>
      <c r="I33" s="11">
        <v>502</v>
      </c>
      <c r="J33" s="11">
        <v>270</v>
      </c>
      <c r="K33" s="12">
        <v>250</v>
      </c>
      <c r="L33" s="11">
        <v>270</v>
      </c>
      <c r="M33" s="13" t="s">
        <v>189</v>
      </c>
      <c r="N33" s="11">
        <v>35023</v>
      </c>
      <c r="O33" s="10" t="s">
        <v>190</v>
      </c>
    </row>
    <row r="34" spans="1:15" s="2" customFormat="1" ht="66.5" customHeight="1" x14ac:dyDescent="0.55000000000000004">
      <c r="A34" s="9">
        <v>31</v>
      </c>
      <c r="B34" s="9" t="s">
        <v>17</v>
      </c>
      <c r="C34" s="10" t="s">
        <v>191</v>
      </c>
      <c r="D34" s="10" t="s">
        <v>46</v>
      </c>
      <c r="E34" s="10" t="s">
        <v>177</v>
      </c>
      <c r="F34" s="10" t="s">
        <v>192</v>
      </c>
      <c r="G34" s="10" t="s">
        <v>193</v>
      </c>
      <c r="H34" s="10" t="s">
        <v>381</v>
      </c>
      <c r="I34" s="11">
        <v>624</v>
      </c>
      <c r="J34" s="11">
        <v>300</v>
      </c>
      <c r="K34" s="12">
        <v>70</v>
      </c>
      <c r="L34" s="11">
        <v>70</v>
      </c>
      <c r="M34" s="13" t="s">
        <v>194</v>
      </c>
      <c r="N34" s="11">
        <v>150</v>
      </c>
      <c r="O34" s="10" t="s">
        <v>100</v>
      </c>
    </row>
    <row r="35" spans="1:15" s="2" customFormat="1" ht="66.5" customHeight="1" x14ac:dyDescent="0.55000000000000004">
      <c r="A35" s="9">
        <v>32</v>
      </c>
      <c r="B35" s="9" t="s">
        <v>17</v>
      </c>
      <c r="C35" s="10" t="s">
        <v>195</v>
      </c>
      <c r="D35" s="10" t="s">
        <v>46</v>
      </c>
      <c r="E35" s="10" t="s">
        <v>142</v>
      </c>
      <c r="F35" s="10" t="s">
        <v>196</v>
      </c>
      <c r="G35" s="10" t="s">
        <v>374</v>
      </c>
      <c r="H35" s="10" t="s">
        <v>68</v>
      </c>
      <c r="I35" s="11">
        <v>3532</v>
      </c>
      <c r="J35" s="11">
        <v>200</v>
      </c>
      <c r="K35" s="12">
        <v>130</v>
      </c>
      <c r="L35" s="11">
        <v>150</v>
      </c>
      <c r="M35" s="13" t="s">
        <v>197</v>
      </c>
      <c r="N35" s="11">
        <v>13845</v>
      </c>
      <c r="O35" s="10" t="s">
        <v>198</v>
      </c>
    </row>
    <row r="36" spans="1:15" s="2" customFormat="1" ht="62" customHeight="1" x14ac:dyDescent="0.55000000000000004">
      <c r="A36" s="9">
        <v>33</v>
      </c>
      <c r="B36" s="9" t="s">
        <v>83</v>
      </c>
      <c r="C36" s="10" t="s">
        <v>199</v>
      </c>
      <c r="D36" s="10" t="s">
        <v>148</v>
      </c>
      <c r="E36" s="10" t="s">
        <v>27</v>
      </c>
      <c r="F36" s="10" t="s">
        <v>200</v>
      </c>
      <c r="G36" s="10" t="s">
        <v>201</v>
      </c>
      <c r="H36" s="10" t="s">
        <v>36</v>
      </c>
      <c r="I36" s="11">
        <v>120</v>
      </c>
      <c r="J36" s="11">
        <v>60</v>
      </c>
      <c r="K36" s="12">
        <v>50</v>
      </c>
      <c r="L36" s="11">
        <v>60</v>
      </c>
      <c r="M36" s="13" t="s">
        <v>202</v>
      </c>
      <c r="N36" s="11">
        <v>220</v>
      </c>
      <c r="O36" s="10">
        <v>0</v>
      </c>
    </row>
    <row r="37" spans="1:15" s="2" customFormat="1" ht="118.5" customHeight="1" x14ac:dyDescent="0.55000000000000004">
      <c r="A37" s="9">
        <v>34</v>
      </c>
      <c r="B37" s="9" t="s">
        <v>17</v>
      </c>
      <c r="C37" s="10" t="s">
        <v>203</v>
      </c>
      <c r="D37" s="10" t="s">
        <v>204</v>
      </c>
      <c r="E37" s="10" t="s">
        <v>78</v>
      </c>
      <c r="F37" s="10" t="s">
        <v>205</v>
      </c>
      <c r="G37" s="10" t="s">
        <v>206</v>
      </c>
      <c r="H37" s="10" t="s">
        <v>56</v>
      </c>
      <c r="I37" s="11">
        <v>566</v>
      </c>
      <c r="J37" s="11">
        <v>200</v>
      </c>
      <c r="K37" s="12">
        <v>90</v>
      </c>
      <c r="L37" s="11">
        <v>110</v>
      </c>
      <c r="M37" s="13" t="s">
        <v>207</v>
      </c>
      <c r="N37" s="11">
        <v>26351</v>
      </c>
      <c r="O37" s="10" t="s">
        <v>146</v>
      </c>
    </row>
    <row r="38" spans="1:15" s="2" customFormat="1" ht="69" customHeight="1" x14ac:dyDescent="0.55000000000000004">
      <c r="A38" s="9">
        <v>35</v>
      </c>
      <c r="B38" s="9" t="s">
        <v>17</v>
      </c>
      <c r="C38" s="10" t="s">
        <v>208</v>
      </c>
      <c r="D38" s="10" t="s">
        <v>141</v>
      </c>
      <c r="E38" s="10" t="s">
        <v>78</v>
      </c>
      <c r="F38" s="10" t="s">
        <v>209</v>
      </c>
      <c r="G38" s="10" t="s">
        <v>210</v>
      </c>
      <c r="H38" s="10" t="s">
        <v>106</v>
      </c>
      <c r="I38" s="11">
        <v>1527</v>
      </c>
      <c r="J38" s="11">
        <v>250</v>
      </c>
      <c r="K38" s="12">
        <v>130</v>
      </c>
      <c r="L38" s="11">
        <v>150</v>
      </c>
      <c r="M38" s="13" t="s">
        <v>211</v>
      </c>
      <c r="N38" s="11">
        <v>72178</v>
      </c>
      <c r="O38" s="10" t="s">
        <v>167</v>
      </c>
    </row>
    <row r="39" spans="1:15" s="2" customFormat="1" ht="51" customHeight="1" x14ac:dyDescent="0.55000000000000004">
      <c r="A39" s="9">
        <v>36</v>
      </c>
      <c r="B39" s="9" t="s">
        <v>17</v>
      </c>
      <c r="C39" s="10" t="s">
        <v>212</v>
      </c>
      <c r="D39" s="10" t="s">
        <v>46</v>
      </c>
      <c r="E39" s="10" t="s">
        <v>27</v>
      </c>
      <c r="F39" s="10" t="s">
        <v>213</v>
      </c>
      <c r="G39" s="10" t="s">
        <v>214</v>
      </c>
      <c r="H39" s="10" t="s">
        <v>36</v>
      </c>
      <c r="I39" s="11">
        <v>920</v>
      </c>
      <c r="J39" s="11">
        <v>240</v>
      </c>
      <c r="K39" s="12">
        <v>110</v>
      </c>
      <c r="L39" s="11">
        <v>120</v>
      </c>
      <c r="M39" s="13" t="s">
        <v>215</v>
      </c>
      <c r="N39" s="11">
        <v>150</v>
      </c>
      <c r="O39" s="10" t="s">
        <v>216</v>
      </c>
    </row>
    <row r="40" spans="1:15" s="2" customFormat="1" ht="38" customHeight="1" x14ac:dyDescent="0.55000000000000004">
      <c r="A40" s="9">
        <v>37</v>
      </c>
      <c r="B40" s="9" t="s">
        <v>83</v>
      </c>
      <c r="C40" s="10" t="s">
        <v>217</v>
      </c>
      <c r="D40" s="10" t="s">
        <v>148</v>
      </c>
      <c r="E40" s="10" t="s">
        <v>177</v>
      </c>
      <c r="F40" s="10" t="s">
        <v>218</v>
      </c>
      <c r="G40" s="10" t="s">
        <v>219</v>
      </c>
      <c r="H40" s="10" t="s">
        <v>29</v>
      </c>
      <c r="I40" s="11">
        <v>101</v>
      </c>
      <c r="J40" s="11">
        <v>70</v>
      </c>
      <c r="K40" s="12">
        <v>60</v>
      </c>
      <c r="L40" s="11">
        <v>70</v>
      </c>
      <c r="M40" s="13" t="s">
        <v>220</v>
      </c>
      <c r="N40" s="11">
        <v>6152</v>
      </c>
      <c r="O40" s="10" t="s">
        <v>75</v>
      </c>
    </row>
    <row r="41" spans="1:15" s="2" customFormat="1" ht="78" customHeight="1" x14ac:dyDescent="0.55000000000000004">
      <c r="A41" s="9">
        <v>38</v>
      </c>
      <c r="B41" s="9" t="s">
        <v>172</v>
      </c>
      <c r="C41" s="10" t="s">
        <v>221</v>
      </c>
      <c r="D41" s="10" t="s">
        <v>102</v>
      </c>
      <c r="E41" s="10" t="s">
        <v>142</v>
      </c>
      <c r="F41" s="10" t="s">
        <v>222</v>
      </c>
      <c r="G41" s="10" t="s">
        <v>223</v>
      </c>
      <c r="H41" s="10" t="s">
        <v>36</v>
      </c>
      <c r="I41" s="11">
        <v>14080</v>
      </c>
      <c r="J41" s="11">
        <v>240</v>
      </c>
      <c r="K41" s="12">
        <v>170</v>
      </c>
      <c r="L41" s="11">
        <v>180</v>
      </c>
      <c r="M41" s="13" t="s">
        <v>224</v>
      </c>
      <c r="N41" s="11">
        <v>19253</v>
      </c>
      <c r="O41" s="10" t="s">
        <v>225</v>
      </c>
    </row>
    <row r="42" spans="1:15" s="2" customFormat="1" ht="122" customHeight="1" x14ac:dyDescent="0.55000000000000004">
      <c r="A42" s="9">
        <v>39</v>
      </c>
      <c r="B42" s="9" t="s">
        <v>83</v>
      </c>
      <c r="C42" s="10" t="s">
        <v>226</v>
      </c>
      <c r="D42" s="10" t="s">
        <v>227</v>
      </c>
      <c r="E42" s="10" t="s">
        <v>177</v>
      </c>
      <c r="F42" s="10" t="s">
        <v>228</v>
      </c>
      <c r="G42" s="10" t="s">
        <v>375</v>
      </c>
      <c r="H42" s="10" t="s">
        <v>106</v>
      </c>
      <c r="I42" s="11">
        <v>300</v>
      </c>
      <c r="J42" s="11">
        <v>300</v>
      </c>
      <c r="K42" s="12">
        <v>200</v>
      </c>
      <c r="L42" s="11">
        <v>200</v>
      </c>
      <c r="M42" s="13" t="s">
        <v>229</v>
      </c>
      <c r="N42" s="11">
        <v>8957</v>
      </c>
      <c r="O42" s="10" t="s">
        <v>230</v>
      </c>
    </row>
    <row r="43" spans="1:15" s="2" customFormat="1" ht="50" customHeight="1" x14ac:dyDescent="0.55000000000000004">
      <c r="A43" s="9">
        <v>40</v>
      </c>
      <c r="B43" s="9" t="s">
        <v>83</v>
      </c>
      <c r="C43" s="10" t="s">
        <v>231</v>
      </c>
      <c r="D43" s="10" t="s">
        <v>60</v>
      </c>
      <c r="E43" s="10" t="s">
        <v>78</v>
      </c>
      <c r="F43" s="10" t="s">
        <v>232</v>
      </c>
      <c r="G43" s="10" t="s">
        <v>233</v>
      </c>
      <c r="H43" s="10" t="s">
        <v>106</v>
      </c>
      <c r="I43" s="11">
        <v>954</v>
      </c>
      <c r="J43" s="11">
        <v>150</v>
      </c>
      <c r="K43" s="12">
        <v>110</v>
      </c>
      <c r="L43" s="11">
        <v>125</v>
      </c>
      <c r="M43" s="23" t="s">
        <v>376</v>
      </c>
      <c r="N43" s="11">
        <v>2900</v>
      </c>
      <c r="O43" s="10" t="s">
        <v>234</v>
      </c>
    </row>
    <row r="44" spans="1:15" s="2" customFormat="1" ht="74.5" customHeight="1" x14ac:dyDescent="0.55000000000000004">
      <c r="A44" s="9">
        <v>41</v>
      </c>
      <c r="B44" s="9" t="s">
        <v>17</v>
      </c>
      <c r="C44" s="10" t="s">
        <v>235</v>
      </c>
      <c r="D44" s="10" t="s">
        <v>60</v>
      </c>
      <c r="E44" s="10" t="s">
        <v>236</v>
      </c>
      <c r="F44" s="10" t="s">
        <v>237</v>
      </c>
      <c r="G44" s="10" t="s">
        <v>238</v>
      </c>
      <c r="H44" s="10" t="s">
        <v>29</v>
      </c>
      <c r="I44" s="11">
        <v>78</v>
      </c>
      <c r="J44" s="11">
        <v>60</v>
      </c>
      <c r="K44" s="12">
        <v>45</v>
      </c>
      <c r="L44" s="11">
        <v>50</v>
      </c>
      <c r="M44" s="13" t="s">
        <v>239</v>
      </c>
      <c r="N44" s="11">
        <v>2729</v>
      </c>
      <c r="O44" s="10" t="s">
        <v>240</v>
      </c>
    </row>
    <row r="45" spans="1:15" s="2" customFormat="1" ht="49.5" customHeight="1" x14ac:dyDescent="0.55000000000000004">
      <c r="A45" s="9">
        <v>42</v>
      </c>
      <c r="B45" s="9" t="s">
        <v>39</v>
      </c>
      <c r="C45" s="10" t="s">
        <v>241</v>
      </c>
      <c r="D45" s="10" t="s">
        <v>60</v>
      </c>
      <c r="E45" s="10" t="s">
        <v>236</v>
      </c>
      <c r="F45" s="10" t="s">
        <v>242</v>
      </c>
      <c r="G45" s="10" t="s">
        <v>243</v>
      </c>
      <c r="H45" s="10" t="s">
        <v>36</v>
      </c>
      <c r="I45" s="11">
        <v>200</v>
      </c>
      <c r="J45" s="11">
        <v>100</v>
      </c>
      <c r="K45" s="12">
        <v>90</v>
      </c>
      <c r="L45" s="11">
        <v>100</v>
      </c>
      <c r="M45" s="13" t="s">
        <v>244</v>
      </c>
      <c r="N45" s="11">
        <v>4000</v>
      </c>
      <c r="O45" s="10" t="s">
        <v>167</v>
      </c>
    </row>
    <row r="46" spans="1:15" s="2" customFormat="1" ht="72.5" customHeight="1" x14ac:dyDescent="0.55000000000000004">
      <c r="A46" s="9">
        <v>43</v>
      </c>
      <c r="B46" s="9" t="s">
        <v>83</v>
      </c>
      <c r="C46" s="10" t="s">
        <v>245</v>
      </c>
      <c r="D46" s="10" t="s">
        <v>46</v>
      </c>
      <c r="E46" s="10" t="s">
        <v>78</v>
      </c>
      <c r="F46" s="10" t="s">
        <v>246</v>
      </c>
      <c r="G46" s="10" t="s">
        <v>247</v>
      </c>
      <c r="H46" s="10" t="s">
        <v>56</v>
      </c>
      <c r="I46" s="11">
        <v>4309</v>
      </c>
      <c r="J46" s="11">
        <v>150</v>
      </c>
      <c r="K46" s="12">
        <v>100</v>
      </c>
      <c r="L46" s="11">
        <v>100</v>
      </c>
      <c r="M46" s="13" t="s">
        <v>248</v>
      </c>
      <c r="N46" s="11">
        <v>6681</v>
      </c>
      <c r="O46" s="10" t="s">
        <v>65</v>
      </c>
    </row>
    <row r="47" spans="1:15" s="2" customFormat="1" ht="50.5" customHeight="1" x14ac:dyDescent="0.55000000000000004">
      <c r="A47" s="9">
        <v>44</v>
      </c>
      <c r="B47" s="9" t="s">
        <v>39</v>
      </c>
      <c r="C47" s="10" t="s">
        <v>249</v>
      </c>
      <c r="D47" s="10" t="s">
        <v>250</v>
      </c>
      <c r="E47" s="10" t="s">
        <v>20</v>
      </c>
      <c r="F47" s="10" t="s">
        <v>251</v>
      </c>
      <c r="G47" s="10" t="s">
        <v>252</v>
      </c>
      <c r="H47" s="10" t="s">
        <v>29</v>
      </c>
      <c r="I47" s="11">
        <v>1500</v>
      </c>
      <c r="J47" s="11">
        <v>500</v>
      </c>
      <c r="K47" s="12">
        <v>150</v>
      </c>
      <c r="L47" s="11">
        <v>150</v>
      </c>
      <c r="M47" s="13" t="s">
        <v>253</v>
      </c>
      <c r="N47" s="11">
        <v>15000</v>
      </c>
      <c r="O47" s="10" t="s">
        <v>31</v>
      </c>
    </row>
    <row r="48" spans="1:15" s="2" customFormat="1" ht="80" customHeight="1" x14ac:dyDescent="0.55000000000000004">
      <c r="A48" s="9">
        <v>45</v>
      </c>
      <c r="B48" s="9" t="s">
        <v>17</v>
      </c>
      <c r="C48" s="10" t="s">
        <v>254</v>
      </c>
      <c r="D48" s="10" t="s">
        <v>102</v>
      </c>
      <c r="E48" s="10" t="s">
        <v>142</v>
      </c>
      <c r="F48" s="10" t="s">
        <v>255</v>
      </c>
      <c r="G48" s="10" t="s">
        <v>256</v>
      </c>
      <c r="H48" s="10" t="s">
        <v>68</v>
      </c>
      <c r="I48" s="11">
        <v>321</v>
      </c>
      <c r="J48" s="11">
        <v>50</v>
      </c>
      <c r="K48" s="12">
        <v>40</v>
      </c>
      <c r="L48" s="11">
        <v>50</v>
      </c>
      <c r="M48" s="13" t="s">
        <v>257</v>
      </c>
      <c r="N48" s="11">
        <v>514</v>
      </c>
      <c r="O48" s="10" t="s">
        <v>100</v>
      </c>
    </row>
    <row r="49" spans="1:15" s="2" customFormat="1" ht="60" customHeight="1" x14ac:dyDescent="0.55000000000000004">
      <c r="A49" s="9">
        <v>46</v>
      </c>
      <c r="B49" s="9" t="s">
        <v>39</v>
      </c>
      <c r="C49" s="10" t="s">
        <v>258</v>
      </c>
      <c r="D49" s="10" t="s">
        <v>60</v>
      </c>
      <c r="E49" s="10" t="s">
        <v>103</v>
      </c>
      <c r="F49" s="10" t="s">
        <v>259</v>
      </c>
      <c r="G49" s="10" t="s">
        <v>260</v>
      </c>
      <c r="H49" s="10" t="s">
        <v>382</v>
      </c>
      <c r="I49" s="11">
        <v>360</v>
      </c>
      <c r="J49" s="11">
        <v>110</v>
      </c>
      <c r="K49" s="12">
        <v>90</v>
      </c>
      <c r="L49" s="11">
        <v>100</v>
      </c>
      <c r="M49" s="13" t="s">
        <v>261</v>
      </c>
      <c r="N49" s="11">
        <v>19108</v>
      </c>
      <c r="O49" s="10" t="s">
        <v>51</v>
      </c>
    </row>
    <row r="50" spans="1:15" s="2" customFormat="1" ht="56" customHeight="1" x14ac:dyDescent="0.55000000000000004">
      <c r="A50" s="9">
        <v>47</v>
      </c>
      <c r="B50" s="9" t="s">
        <v>17</v>
      </c>
      <c r="C50" s="10" t="s">
        <v>262</v>
      </c>
      <c r="D50" s="10" t="s">
        <v>263</v>
      </c>
      <c r="E50" s="10" t="s">
        <v>142</v>
      </c>
      <c r="F50" s="10" t="s">
        <v>264</v>
      </c>
      <c r="G50" s="10" t="s">
        <v>265</v>
      </c>
      <c r="H50" s="10" t="s">
        <v>68</v>
      </c>
      <c r="I50" s="11">
        <v>621</v>
      </c>
      <c r="J50" s="11">
        <v>300</v>
      </c>
      <c r="K50" s="12">
        <v>150</v>
      </c>
      <c r="L50" s="11">
        <v>150</v>
      </c>
      <c r="M50" s="13" t="s">
        <v>133</v>
      </c>
      <c r="N50" s="11">
        <v>20000</v>
      </c>
      <c r="O50" s="10" t="s">
        <v>70</v>
      </c>
    </row>
    <row r="51" spans="1:15" s="2" customFormat="1" ht="84.5" customHeight="1" x14ac:dyDescent="0.55000000000000004">
      <c r="A51" s="9">
        <v>48</v>
      </c>
      <c r="B51" s="9" t="s">
        <v>83</v>
      </c>
      <c r="C51" s="10" t="s">
        <v>266</v>
      </c>
      <c r="D51" s="10" t="s">
        <v>46</v>
      </c>
      <c r="E51" s="10" t="s">
        <v>142</v>
      </c>
      <c r="F51" s="10" t="s">
        <v>267</v>
      </c>
      <c r="G51" s="10" t="s">
        <v>268</v>
      </c>
      <c r="H51" s="10" t="s">
        <v>68</v>
      </c>
      <c r="I51" s="11">
        <v>100</v>
      </c>
      <c r="J51" s="11">
        <v>100</v>
      </c>
      <c r="K51" s="12">
        <v>50</v>
      </c>
      <c r="L51" s="11">
        <v>60</v>
      </c>
      <c r="M51" s="13" t="s">
        <v>269</v>
      </c>
      <c r="N51" s="11">
        <v>300</v>
      </c>
      <c r="O51" s="10" t="s">
        <v>270</v>
      </c>
    </row>
    <row r="52" spans="1:15" s="2" customFormat="1" ht="83" customHeight="1" x14ac:dyDescent="0.55000000000000004">
      <c r="A52" s="9">
        <v>49</v>
      </c>
      <c r="B52" s="9" t="s">
        <v>17</v>
      </c>
      <c r="C52" s="10" t="s">
        <v>271</v>
      </c>
      <c r="D52" s="10" t="s">
        <v>46</v>
      </c>
      <c r="E52" s="10" t="s">
        <v>272</v>
      </c>
      <c r="F52" s="10" t="s">
        <v>273</v>
      </c>
      <c r="G52" s="10" t="s">
        <v>274</v>
      </c>
      <c r="H52" s="10" t="s">
        <v>275</v>
      </c>
      <c r="I52" s="11">
        <v>1451</v>
      </c>
      <c r="J52" s="11">
        <v>300</v>
      </c>
      <c r="K52" s="12">
        <v>130</v>
      </c>
      <c r="L52" s="11">
        <v>150</v>
      </c>
      <c r="M52" s="13" t="s">
        <v>276</v>
      </c>
      <c r="N52" s="11">
        <v>296894</v>
      </c>
      <c r="O52" s="10" t="s">
        <v>277</v>
      </c>
    </row>
    <row r="53" spans="1:15" s="2" customFormat="1" ht="56.5" customHeight="1" x14ac:dyDescent="0.55000000000000004">
      <c r="A53" s="9">
        <v>50</v>
      </c>
      <c r="B53" s="9" t="s">
        <v>83</v>
      </c>
      <c r="C53" s="10" t="s">
        <v>278</v>
      </c>
      <c r="D53" s="10" t="s">
        <v>46</v>
      </c>
      <c r="E53" s="10" t="s">
        <v>279</v>
      </c>
      <c r="F53" s="10" t="s">
        <v>280</v>
      </c>
      <c r="G53" s="10" t="s">
        <v>281</v>
      </c>
      <c r="H53" s="10" t="s">
        <v>68</v>
      </c>
      <c r="I53" s="11">
        <v>8425</v>
      </c>
      <c r="J53" s="11">
        <v>80</v>
      </c>
      <c r="K53" s="12">
        <v>70</v>
      </c>
      <c r="L53" s="11">
        <v>80</v>
      </c>
      <c r="M53" s="13" t="s">
        <v>282</v>
      </c>
      <c r="N53" s="11">
        <v>8425</v>
      </c>
      <c r="O53" s="10" t="s">
        <v>240</v>
      </c>
    </row>
    <row r="54" spans="1:15" s="2" customFormat="1" ht="52" customHeight="1" x14ac:dyDescent="0.55000000000000004">
      <c r="A54" s="9">
        <v>51</v>
      </c>
      <c r="B54" s="9" t="s">
        <v>172</v>
      </c>
      <c r="C54" s="10" t="s">
        <v>283</v>
      </c>
      <c r="D54" s="10" t="s">
        <v>102</v>
      </c>
      <c r="E54" s="10" t="s">
        <v>142</v>
      </c>
      <c r="F54" s="10" t="s">
        <v>284</v>
      </c>
      <c r="G54" s="10" t="s">
        <v>285</v>
      </c>
      <c r="H54" s="10" t="s">
        <v>68</v>
      </c>
      <c r="I54" s="15">
        <v>6020000</v>
      </c>
      <c r="J54" s="11">
        <v>300</v>
      </c>
      <c r="K54" s="12">
        <v>130</v>
      </c>
      <c r="L54" s="11">
        <v>140</v>
      </c>
      <c r="M54" s="13" t="s">
        <v>286</v>
      </c>
      <c r="N54" s="11">
        <v>209808</v>
      </c>
      <c r="O54" s="10" t="s">
        <v>118</v>
      </c>
    </row>
    <row r="55" spans="1:15" s="2" customFormat="1" ht="66" customHeight="1" x14ac:dyDescent="0.55000000000000004">
      <c r="A55" s="9">
        <v>52</v>
      </c>
      <c r="B55" s="9" t="s">
        <v>83</v>
      </c>
      <c r="C55" s="10" t="s">
        <v>287</v>
      </c>
      <c r="D55" s="10" t="s">
        <v>60</v>
      </c>
      <c r="E55" s="10" t="s">
        <v>47</v>
      </c>
      <c r="F55" s="10" t="s">
        <v>288</v>
      </c>
      <c r="G55" s="10" t="s">
        <v>289</v>
      </c>
      <c r="H55" s="10" t="s">
        <v>29</v>
      </c>
      <c r="I55" s="11">
        <v>119</v>
      </c>
      <c r="J55" s="11">
        <v>110</v>
      </c>
      <c r="K55" s="12">
        <v>80</v>
      </c>
      <c r="L55" s="11">
        <v>100</v>
      </c>
      <c r="M55" s="13" t="s">
        <v>290</v>
      </c>
      <c r="N55" s="11">
        <v>913</v>
      </c>
      <c r="O55" s="10" t="s">
        <v>167</v>
      </c>
    </row>
    <row r="56" spans="1:15" s="2" customFormat="1" ht="69" customHeight="1" x14ac:dyDescent="0.55000000000000004">
      <c r="A56" s="9">
        <v>53</v>
      </c>
      <c r="B56" s="9" t="s">
        <v>17</v>
      </c>
      <c r="C56" s="10" t="s">
        <v>291</v>
      </c>
      <c r="D56" s="10" t="s">
        <v>46</v>
      </c>
      <c r="E56" s="10" t="s">
        <v>292</v>
      </c>
      <c r="F56" s="10" t="s">
        <v>293</v>
      </c>
      <c r="G56" s="10" t="s">
        <v>294</v>
      </c>
      <c r="H56" s="10" t="s">
        <v>56</v>
      </c>
      <c r="I56" s="11">
        <v>205</v>
      </c>
      <c r="J56" s="11">
        <v>82</v>
      </c>
      <c r="K56" s="12">
        <v>50</v>
      </c>
      <c r="L56" s="11">
        <v>50</v>
      </c>
      <c r="M56" s="13" t="s">
        <v>377</v>
      </c>
      <c r="N56" s="11">
        <v>37496</v>
      </c>
      <c r="O56" s="10" t="s">
        <v>70</v>
      </c>
    </row>
    <row r="57" spans="1:15" s="2" customFormat="1" ht="64" customHeight="1" x14ac:dyDescent="0.55000000000000004">
      <c r="A57" s="9">
        <v>54</v>
      </c>
      <c r="B57" s="9" t="s">
        <v>17</v>
      </c>
      <c r="C57" s="10" t="s">
        <v>295</v>
      </c>
      <c r="D57" s="10" t="s">
        <v>26</v>
      </c>
      <c r="E57" s="10" t="s">
        <v>27</v>
      </c>
      <c r="F57" s="10" t="s">
        <v>296</v>
      </c>
      <c r="G57" s="10" t="s">
        <v>297</v>
      </c>
      <c r="H57" s="10" t="s">
        <v>56</v>
      </c>
      <c r="I57" s="11">
        <v>433</v>
      </c>
      <c r="J57" s="11">
        <v>313</v>
      </c>
      <c r="K57" s="12">
        <v>80</v>
      </c>
      <c r="L57" s="11">
        <v>100</v>
      </c>
      <c r="M57" s="13" t="s">
        <v>298</v>
      </c>
      <c r="N57" s="11">
        <v>2524</v>
      </c>
      <c r="O57" s="10" t="s">
        <v>299</v>
      </c>
    </row>
    <row r="58" spans="1:15" s="2" customFormat="1" ht="63" customHeight="1" x14ac:dyDescent="0.55000000000000004">
      <c r="A58" s="9">
        <v>55</v>
      </c>
      <c r="B58" s="9" t="s">
        <v>300</v>
      </c>
      <c r="C58" s="10" t="s">
        <v>301</v>
      </c>
      <c r="D58" s="10" t="s">
        <v>204</v>
      </c>
      <c r="E58" s="10" t="s">
        <v>142</v>
      </c>
      <c r="F58" s="10" t="s">
        <v>302</v>
      </c>
      <c r="G58" s="10" t="s">
        <v>303</v>
      </c>
      <c r="H58" s="10" t="s">
        <v>29</v>
      </c>
      <c r="I58" s="11">
        <v>1500</v>
      </c>
      <c r="J58" s="11">
        <v>500</v>
      </c>
      <c r="K58" s="12">
        <v>90</v>
      </c>
      <c r="L58" s="11">
        <v>100</v>
      </c>
      <c r="M58" s="13" t="s">
        <v>304</v>
      </c>
      <c r="N58" s="11">
        <v>354500</v>
      </c>
      <c r="O58" s="10" t="s">
        <v>75</v>
      </c>
    </row>
    <row r="59" spans="1:15" s="2" customFormat="1" ht="55.5" customHeight="1" x14ac:dyDescent="0.55000000000000004">
      <c r="A59" s="9">
        <v>56</v>
      </c>
      <c r="B59" s="9" t="s">
        <v>300</v>
      </c>
      <c r="C59" s="10" t="s">
        <v>305</v>
      </c>
      <c r="D59" s="10" t="s">
        <v>306</v>
      </c>
      <c r="E59" s="10" t="s">
        <v>78</v>
      </c>
      <c r="F59" s="10" t="s">
        <v>307</v>
      </c>
      <c r="G59" s="10" t="s">
        <v>308</v>
      </c>
      <c r="H59" s="10" t="s">
        <v>68</v>
      </c>
      <c r="I59" s="11">
        <v>207</v>
      </c>
      <c r="J59" s="11">
        <v>70</v>
      </c>
      <c r="K59" s="12">
        <v>50</v>
      </c>
      <c r="L59" s="11">
        <v>60</v>
      </c>
      <c r="M59" s="13" t="s">
        <v>309</v>
      </c>
      <c r="N59" s="11">
        <v>4779</v>
      </c>
      <c r="O59" s="10" t="s">
        <v>240</v>
      </c>
    </row>
    <row r="60" spans="1:15" s="2" customFormat="1" ht="74.5" customHeight="1" x14ac:dyDescent="0.55000000000000004">
      <c r="A60" s="9">
        <v>57</v>
      </c>
      <c r="B60" s="9" t="s">
        <v>39</v>
      </c>
      <c r="C60" s="10" t="s">
        <v>310</v>
      </c>
      <c r="D60" s="10" t="s">
        <v>311</v>
      </c>
      <c r="E60" s="10" t="s">
        <v>20</v>
      </c>
      <c r="F60" s="10" t="s">
        <v>312</v>
      </c>
      <c r="G60" s="10" t="s">
        <v>313</v>
      </c>
      <c r="H60" s="10" t="s">
        <v>56</v>
      </c>
      <c r="I60" s="11">
        <v>151</v>
      </c>
      <c r="J60" s="11">
        <v>100</v>
      </c>
      <c r="K60" s="12">
        <v>90</v>
      </c>
      <c r="L60" s="11">
        <v>100</v>
      </c>
      <c r="M60" s="13" t="s">
        <v>314</v>
      </c>
      <c r="N60" s="11">
        <v>240</v>
      </c>
      <c r="O60" s="10" t="s">
        <v>70</v>
      </c>
    </row>
    <row r="61" spans="1:15" s="2" customFormat="1" ht="59.5" customHeight="1" x14ac:dyDescent="0.55000000000000004">
      <c r="A61" s="9">
        <v>58</v>
      </c>
      <c r="B61" s="9" t="s">
        <v>17</v>
      </c>
      <c r="C61" s="10" t="s">
        <v>315</v>
      </c>
      <c r="D61" s="10" t="s">
        <v>263</v>
      </c>
      <c r="E61" s="10" t="s">
        <v>142</v>
      </c>
      <c r="F61" s="10" t="s">
        <v>316</v>
      </c>
      <c r="G61" s="10" t="s">
        <v>317</v>
      </c>
      <c r="H61" s="10" t="s">
        <v>29</v>
      </c>
      <c r="I61" s="11">
        <v>1008</v>
      </c>
      <c r="J61" s="11">
        <v>200</v>
      </c>
      <c r="K61" s="12">
        <v>130</v>
      </c>
      <c r="L61" s="11">
        <v>150</v>
      </c>
      <c r="M61" s="13" t="s">
        <v>318</v>
      </c>
      <c r="N61" s="11">
        <v>27165</v>
      </c>
      <c r="O61" s="10" t="s">
        <v>75</v>
      </c>
    </row>
    <row r="62" spans="1:15" s="2" customFormat="1" ht="61.5" customHeight="1" x14ac:dyDescent="0.55000000000000004">
      <c r="A62" s="9">
        <v>59</v>
      </c>
      <c r="B62" s="9" t="s">
        <v>17</v>
      </c>
      <c r="C62" s="10" t="s">
        <v>319</v>
      </c>
      <c r="D62" s="10" t="s">
        <v>60</v>
      </c>
      <c r="E62" s="10" t="s">
        <v>320</v>
      </c>
      <c r="F62" s="10" t="s">
        <v>321</v>
      </c>
      <c r="G62" s="10" t="s">
        <v>322</v>
      </c>
      <c r="H62" s="10" t="s">
        <v>68</v>
      </c>
      <c r="I62" s="11">
        <v>119</v>
      </c>
      <c r="J62" s="11">
        <v>100</v>
      </c>
      <c r="K62" s="12">
        <v>55</v>
      </c>
      <c r="L62" s="11">
        <v>60</v>
      </c>
      <c r="M62" s="13" t="s">
        <v>323</v>
      </c>
      <c r="N62" s="11">
        <v>1018</v>
      </c>
      <c r="O62" s="10" t="s">
        <v>324</v>
      </c>
    </row>
    <row r="63" spans="1:15" s="2" customFormat="1" ht="59" customHeight="1" x14ac:dyDescent="0.55000000000000004">
      <c r="A63" s="9">
        <v>60</v>
      </c>
      <c r="B63" s="9" t="s">
        <v>83</v>
      </c>
      <c r="C63" s="10" t="s">
        <v>325</v>
      </c>
      <c r="D63" s="10" t="s">
        <v>26</v>
      </c>
      <c r="E63" s="10" t="s">
        <v>41</v>
      </c>
      <c r="F63" s="10" t="s">
        <v>326</v>
      </c>
      <c r="G63" s="10" t="s">
        <v>327</v>
      </c>
      <c r="H63" s="10" t="s">
        <v>36</v>
      </c>
      <c r="I63" s="11">
        <v>250</v>
      </c>
      <c r="J63" s="11">
        <v>150</v>
      </c>
      <c r="K63" s="12">
        <v>60</v>
      </c>
      <c r="L63" s="11">
        <v>65</v>
      </c>
      <c r="M63" s="13" t="s">
        <v>328</v>
      </c>
      <c r="N63" s="11">
        <v>519</v>
      </c>
      <c r="O63" s="10" t="s">
        <v>38</v>
      </c>
    </row>
    <row r="64" spans="1:15" s="2" customFormat="1" ht="64" customHeight="1" x14ac:dyDescent="0.55000000000000004">
      <c r="A64" s="9">
        <v>61</v>
      </c>
      <c r="B64" s="9" t="s">
        <v>17</v>
      </c>
      <c r="C64" s="10" t="s">
        <v>329</v>
      </c>
      <c r="D64" s="10" t="s">
        <v>330</v>
      </c>
      <c r="E64" s="10" t="s">
        <v>20</v>
      </c>
      <c r="F64" s="10" t="s">
        <v>331</v>
      </c>
      <c r="G64" s="10" t="s">
        <v>332</v>
      </c>
      <c r="H64" s="10" t="s">
        <v>106</v>
      </c>
      <c r="I64" s="11">
        <v>247</v>
      </c>
      <c r="J64" s="11">
        <v>150</v>
      </c>
      <c r="K64" s="12">
        <v>100</v>
      </c>
      <c r="L64" s="11">
        <v>100</v>
      </c>
      <c r="M64" s="13" t="s">
        <v>333</v>
      </c>
      <c r="N64" s="11">
        <v>538</v>
      </c>
      <c r="O64" s="10" t="s">
        <v>334</v>
      </c>
    </row>
    <row r="65" spans="1:15" s="2" customFormat="1" ht="101.5" customHeight="1" x14ac:dyDescent="0.55000000000000004">
      <c r="A65" s="9">
        <v>62</v>
      </c>
      <c r="B65" s="9" t="s">
        <v>83</v>
      </c>
      <c r="C65" s="10" t="s">
        <v>335</v>
      </c>
      <c r="D65" s="10" t="s">
        <v>148</v>
      </c>
      <c r="E65" s="10" t="s">
        <v>163</v>
      </c>
      <c r="F65" s="10" t="s">
        <v>336</v>
      </c>
      <c r="G65" s="10" t="s">
        <v>378</v>
      </c>
      <c r="H65" s="10" t="s">
        <v>106</v>
      </c>
      <c r="I65" s="11">
        <v>160</v>
      </c>
      <c r="J65" s="11">
        <v>80</v>
      </c>
      <c r="K65" s="12">
        <v>20</v>
      </c>
      <c r="L65" s="11">
        <v>20</v>
      </c>
      <c r="M65" s="13" t="s">
        <v>337</v>
      </c>
      <c r="N65" s="11">
        <v>209</v>
      </c>
      <c r="O65" s="10" t="s">
        <v>334</v>
      </c>
    </row>
    <row r="66" spans="1:15" s="2" customFormat="1" ht="79" customHeight="1" x14ac:dyDescent="0.55000000000000004">
      <c r="A66" s="9">
        <v>63</v>
      </c>
      <c r="B66" s="9" t="s">
        <v>83</v>
      </c>
      <c r="C66" s="10" t="s">
        <v>338</v>
      </c>
      <c r="D66" s="10" t="s">
        <v>26</v>
      </c>
      <c r="E66" s="10" t="s">
        <v>78</v>
      </c>
      <c r="F66" s="10" t="s">
        <v>339</v>
      </c>
      <c r="G66" s="10" t="s">
        <v>340</v>
      </c>
      <c r="H66" s="10" t="s">
        <v>106</v>
      </c>
      <c r="I66" s="11">
        <v>428</v>
      </c>
      <c r="J66" s="11">
        <v>200</v>
      </c>
      <c r="K66" s="12">
        <v>45</v>
      </c>
      <c r="L66" s="11">
        <v>50</v>
      </c>
      <c r="M66" s="13" t="s">
        <v>341</v>
      </c>
      <c r="N66" s="11">
        <v>13140</v>
      </c>
      <c r="O66" s="10" t="s">
        <v>334</v>
      </c>
    </row>
    <row r="67" spans="1:15" s="2" customFormat="1" ht="97" customHeight="1" x14ac:dyDescent="0.55000000000000004">
      <c r="A67" s="9">
        <v>64</v>
      </c>
      <c r="B67" s="9" t="s">
        <v>83</v>
      </c>
      <c r="C67" s="10" t="s">
        <v>342</v>
      </c>
      <c r="D67" s="10" t="s">
        <v>26</v>
      </c>
      <c r="E67" s="10" t="s">
        <v>379</v>
      </c>
      <c r="F67" s="10" t="s">
        <v>343</v>
      </c>
      <c r="G67" s="10" t="s">
        <v>344</v>
      </c>
      <c r="H67" s="10" t="s">
        <v>106</v>
      </c>
      <c r="I67" s="11">
        <v>2400</v>
      </c>
      <c r="J67" s="11">
        <v>100</v>
      </c>
      <c r="K67" s="12">
        <v>45</v>
      </c>
      <c r="L67" s="11">
        <v>50</v>
      </c>
      <c r="M67" s="13" t="s">
        <v>345</v>
      </c>
      <c r="N67" s="11">
        <v>800</v>
      </c>
      <c r="O67" s="10" t="s">
        <v>334</v>
      </c>
    </row>
    <row r="68" spans="1:15" s="2" customFormat="1" ht="50" customHeight="1" x14ac:dyDescent="0.55000000000000004">
      <c r="A68" s="9">
        <v>65</v>
      </c>
      <c r="B68" s="9" t="s">
        <v>83</v>
      </c>
      <c r="C68" s="10" t="s">
        <v>346</v>
      </c>
      <c r="D68" s="10" t="s">
        <v>33</v>
      </c>
      <c r="E68" s="10" t="s">
        <v>142</v>
      </c>
      <c r="F68" s="10" t="s">
        <v>347</v>
      </c>
      <c r="G68" s="10" t="s">
        <v>348</v>
      </c>
      <c r="H68" s="10" t="s">
        <v>106</v>
      </c>
      <c r="I68" s="11">
        <v>300</v>
      </c>
      <c r="J68" s="11">
        <v>300</v>
      </c>
      <c r="K68" s="12">
        <v>45</v>
      </c>
      <c r="L68" s="11">
        <v>50</v>
      </c>
      <c r="M68" s="13" t="s">
        <v>349</v>
      </c>
      <c r="N68" s="11">
        <v>4000</v>
      </c>
      <c r="O68" s="10" t="s">
        <v>334</v>
      </c>
    </row>
    <row r="69" spans="1:15" s="2" customFormat="1" ht="73.5" customHeight="1" x14ac:dyDescent="0.55000000000000004">
      <c r="A69" s="9">
        <v>66</v>
      </c>
      <c r="B69" s="9" t="s">
        <v>17</v>
      </c>
      <c r="C69" s="10" t="s">
        <v>350</v>
      </c>
      <c r="D69" s="10" t="s">
        <v>46</v>
      </c>
      <c r="E69" s="10" t="s">
        <v>136</v>
      </c>
      <c r="F69" s="10" t="s">
        <v>351</v>
      </c>
      <c r="G69" s="10" t="s">
        <v>352</v>
      </c>
      <c r="H69" s="10" t="s">
        <v>106</v>
      </c>
      <c r="I69" s="11">
        <v>372</v>
      </c>
      <c r="J69" s="11">
        <v>80</v>
      </c>
      <c r="K69" s="12">
        <v>45</v>
      </c>
      <c r="L69" s="11">
        <v>50</v>
      </c>
      <c r="M69" s="13" t="s">
        <v>353</v>
      </c>
      <c r="N69" s="11">
        <v>3018</v>
      </c>
      <c r="O69" s="10" t="s">
        <v>334</v>
      </c>
    </row>
    <row r="70" spans="1:15" s="2" customFormat="1" ht="60.5" customHeight="1" x14ac:dyDescent="0.55000000000000004">
      <c r="A70" s="9">
        <v>67</v>
      </c>
      <c r="B70" s="9" t="s">
        <v>39</v>
      </c>
      <c r="C70" s="10" t="s">
        <v>354</v>
      </c>
      <c r="D70" s="10" t="s">
        <v>26</v>
      </c>
      <c r="E70" s="10" t="s">
        <v>142</v>
      </c>
      <c r="F70" s="10" t="s">
        <v>355</v>
      </c>
      <c r="G70" s="10" t="s">
        <v>356</v>
      </c>
      <c r="H70" s="10" t="s">
        <v>29</v>
      </c>
      <c r="I70" s="11">
        <v>420</v>
      </c>
      <c r="J70" s="11">
        <v>105</v>
      </c>
      <c r="K70" s="12">
        <v>45</v>
      </c>
      <c r="L70" s="11">
        <v>50</v>
      </c>
      <c r="M70" s="13" t="s">
        <v>357</v>
      </c>
      <c r="N70" s="11">
        <v>4179</v>
      </c>
      <c r="O70" s="10" t="s">
        <v>358</v>
      </c>
    </row>
    <row r="71" spans="1:15" s="2" customFormat="1" ht="71" customHeight="1" x14ac:dyDescent="0.55000000000000004">
      <c r="A71" s="9">
        <v>68</v>
      </c>
      <c r="B71" s="9" t="s">
        <v>17</v>
      </c>
      <c r="C71" s="10" t="s">
        <v>359</v>
      </c>
      <c r="D71" s="10" t="s">
        <v>26</v>
      </c>
      <c r="E71" s="10" t="s">
        <v>130</v>
      </c>
      <c r="F71" s="10" t="s">
        <v>360</v>
      </c>
      <c r="G71" s="10" t="s">
        <v>361</v>
      </c>
      <c r="H71" s="10" t="s">
        <v>29</v>
      </c>
      <c r="I71" s="11">
        <v>853</v>
      </c>
      <c r="J71" s="11">
        <v>754</v>
      </c>
      <c r="K71" s="12">
        <v>45</v>
      </c>
      <c r="L71" s="11">
        <v>50</v>
      </c>
      <c r="M71" s="13" t="s">
        <v>362</v>
      </c>
      <c r="N71" s="11">
        <v>1738</v>
      </c>
      <c r="O71" s="10" t="s">
        <v>358</v>
      </c>
    </row>
    <row r="72" spans="1:15" s="2" customFormat="1" ht="67.5" customHeight="1" x14ac:dyDescent="0.55000000000000004">
      <c r="A72" s="9">
        <v>69</v>
      </c>
      <c r="B72" s="9" t="s">
        <v>17</v>
      </c>
      <c r="C72" s="10" t="s">
        <v>363</v>
      </c>
      <c r="D72" s="10" t="s">
        <v>330</v>
      </c>
      <c r="E72" s="10" t="s">
        <v>27</v>
      </c>
      <c r="F72" s="10" t="s">
        <v>364</v>
      </c>
      <c r="G72" s="10" t="s">
        <v>365</v>
      </c>
      <c r="H72" s="10" t="s">
        <v>36</v>
      </c>
      <c r="I72" s="11">
        <v>822</v>
      </c>
      <c r="J72" s="11">
        <v>150</v>
      </c>
      <c r="K72" s="12">
        <v>30</v>
      </c>
      <c r="L72" s="11" t="s">
        <v>366</v>
      </c>
      <c r="M72" s="13" t="s">
        <v>367</v>
      </c>
      <c r="N72" s="11">
        <v>1243</v>
      </c>
      <c r="O72" s="10" t="s">
        <v>368</v>
      </c>
    </row>
    <row r="73" spans="1:15" ht="58.5" customHeight="1" x14ac:dyDescent="0.55000000000000004">
      <c r="A73" s="9">
        <v>70</v>
      </c>
      <c r="B73" s="9" t="s">
        <v>17</v>
      </c>
      <c r="C73" s="10" t="s">
        <v>369</v>
      </c>
      <c r="D73" s="10" t="s">
        <v>46</v>
      </c>
      <c r="E73" s="10" t="s">
        <v>380</v>
      </c>
      <c r="F73" s="10" t="s">
        <v>370</v>
      </c>
      <c r="G73" s="10" t="s">
        <v>371</v>
      </c>
      <c r="H73" s="10" t="s">
        <v>36</v>
      </c>
      <c r="I73" s="11">
        <v>628</v>
      </c>
      <c r="J73" s="11">
        <v>125</v>
      </c>
      <c r="K73" s="12">
        <v>30</v>
      </c>
      <c r="L73" s="11" t="s">
        <v>366</v>
      </c>
      <c r="M73" s="13" t="s">
        <v>372</v>
      </c>
      <c r="N73" s="11">
        <v>1884</v>
      </c>
      <c r="O73" s="10" t="s">
        <v>368</v>
      </c>
    </row>
    <row r="74" spans="1:15" x14ac:dyDescent="0.55000000000000004">
      <c r="C74" s="18"/>
      <c r="J74" s="20" t="s">
        <v>16</v>
      </c>
      <c r="K74" s="19">
        <f>SUM(K4:K73)</f>
        <v>7545</v>
      </c>
    </row>
    <row r="75" spans="1:15" x14ac:dyDescent="0.55000000000000004">
      <c r="C75" s="18"/>
    </row>
    <row r="76" spans="1:15" x14ac:dyDescent="0.55000000000000004">
      <c r="C76" s="18"/>
    </row>
  </sheetData>
  <mergeCells count="4">
    <mergeCell ref="A1:O1"/>
    <mergeCell ref="N2:O2"/>
    <mergeCell ref="G2:K2"/>
    <mergeCell ref="B2:F2"/>
  </mergeCells>
  <phoneticPr fontId="3"/>
  <pageMargins left="0.19685039370078741" right="0" top="0.23622047244094491" bottom="0.19685039370078741" header="0.19685039370078741" footer="0.19685039370078741"/>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機関会議用</vt:lpstr>
      <vt:lpstr>機関会議用!Print_Area</vt:lpstr>
      <vt:lpstr>機関会議用!Print_Titles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m-tanaka</dc:creator>
  <cp:lastModifiedBy>m-tanaka</cp:lastModifiedBy>
  <cp:lastPrinted>2020-07-22T00:41:27Z</cp:lastPrinted>
  <dcterms:created xsi:type="dcterms:W3CDTF">2020-07-15T05:14:43Z</dcterms:created>
  <dcterms:modified xsi:type="dcterms:W3CDTF">2020-08-25T09:24:50Z</dcterms:modified>
</cp:coreProperties>
</file>